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en_skoroszyt" defaultThemeVersion="124226"/>
  <mc:AlternateContent xmlns:mc="http://schemas.openxmlformats.org/markup-compatibility/2006">
    <mc:Choice Requires="x15">
      <x15ac:absPath xmlns:x15ac="http://schemas.microsoft.com/office/spreadsheetml/2010/11/ac" url="P:\FEŚ 2021-2027\FEŚ 21-27\NABORY\NABORY 2024\Nabór 2.1 EE dotacje\Regulamin budynki użyteczności publicznej\"/>
    </mc:Choice>
  </mc:AlternateContent>
  <xr:revisionPtr revIDLastSave="0" documentId="13_ncr:1_{D46F4967-B34F-4023-AD51-B0A222CF7CF4}" xr6:coauthVersionLast="47" xr6:coauthVersionMax="47" xr10:uidLastSave="{00000000-0000-0000-0000-000000000000}"/>
  <bookViews>
    <workbookView xWindow="-110" yWindow="-110" windowWidth="19420" windowHeight="10300" tabRatio="932" firstSheet="5" activeTab="5" xr2:uid="{00000000-000D-0000-FFFF-FFFF00000000}"/>
  </bookViews>
  <sheets>
    <sheet name="A. Kryteria Formalne" sheetId="52" state="hidden" r:id="rId1"/>
    <sheet name="Wynik oceny formalnej" sheetId="66" state="hidden" r:id="rId2"/>
    <sheet name="B. Kryteria merytoryczne ogólne" sheetId="53" state="hidden" r:id="rId3"/>
    <sheet name="C. Kryteria meryt. specyficzne" sheetId="61" state="hidden" r:id="rId4"/>
    <sheet name="Wynik oceny meryt.ogól. i spec." sheetId="67" state="hidden" r:id="rId5"/>
    <sheet name="KARTA WYNIKOWA" sheetId="65" r:id="rId6"/>
    <sheet name="Wynik oceny dla wnioskodawcy" sheetId="68" state="hidden" r:id="rId7"/>
  </sheets>
  <externalReferences>
    <externalReference r:id="rId8"/>
  </externalReferences>
  <definedNames>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#REF!</definedName>
    <definedName name="_xlnm.Print_Area" localSheetId="0">'A. Kryteria Formalne'!$A$2:$H$29</definedName>
    <definedName name="_xlnm.Print_Area" localSheetId="2">'B. Kryteria merytoryczne ogólne'!$A$1:$H$21</definedName>
    <definedName name="_xlnm.Print_Area" localSheetId="3">'C. Kryteria meryt. specyficzne'!$A$1:$H$15</definedName>
    <definedName name="_xlnm.Print_Area" localSheetId="6">'Wynik oceny dla wnioskodawcy'!$A$1:$K$139</definedName>
    <definedName name="OcenaData" comment="Data Oceny">#REF!</definedName>
    <definedName name="slownie">#REF!</definedName>
    <definedName name="słownie">#REF!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65" l="1"/>
  <c r="J113" i="68" l="1"/>
  <c r="J112" i="68"/>
  <c r="H112" i="68"/>
  <c r="G112" i="68"/>
  <c r="I111" i="68"/>
  <c r="I110" i="68"/>
  <c r="I109" i="68"/>
  <c r="I108" i="68"/>
  <c r="I107" i="68"/>
  <c r="B101" i="68"/>
  <c r="B77" i="68"/>
  <c r="I112" i="68" l="1"/>
  <c r="D118" i="68"/>
  <c r="B75" i="68"/>
  <c r="B51" i="68"/>
  <c r="B16" i="68"/>
  <c r="B18" i="68"/>
  <c r="B100" i="68" l="1"/>
  <c r="B121" i="68"/>
  <c r="D129" i="68"/>
  <c r="C15" i="68"/>
  <c r="C14" i="68"/>
  <c r="C13" i="68"/>
  <c r="C12" i="68"/>
  <c r="C11" i="68"/>
  <c r="C10" i="68"/>
  <c r="B1" i="67" l="1"/>
  <c r="B1" i="66"/>
  <c r="D127" i="68" l="1"/>
  <c r="B2" i="52"/>
  <c r="B1" i="61"/>
  <c r="B1" i="53"/>
</calcChain>
</file>

<file path=xl/sharedStrings.xml><?xml version="1.0" encoding="utf-8"?>
<sst xmlns="http://schemas.openxmlformats.org/spreadsheetml/2006/main" count="431" uniqueCount="192">
  <si>
    <t>Wartość całkowita projektu:</t>
  </si>
  <si>
    <t>Tak</t>
  </si>
  <si>
    <t>Nie</t>
  </si>
  <si>
    <t>Nie dotyczy</t>
  </si>
  <si>
    <t>1.</t>
  </si>
  <si>
    <t>2.</t>
  </si>
  <si>
    <t>3.</t>
  </si>
  <si>
    <t>4.</t>
  </si>
  <si>
    <t>5.</t>
  </si>
  <si>
    <t>Lp.</t>
  </si>
  <si>
    <t xml:space="preserve">Tytuł projektu: </t>
  </si>
  <si>
    <t>DZIAŁANIE:</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</si>
  <si>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</si>
  <si>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</si>
  <si>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</si>
  <si>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</si>
  <si>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</si>
  <si>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</si>
  <si>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</si>
  <si>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8.</t>
  </si>
  <si>
    <t xml:space="preserve">w tym EFRR: </t>
  </si>
  <si>
    <t>Nazwa kryterium</t>
  </si>
  <si>
    <t>Właściwe miejsce realizacji projektu</t>
  </si>
  <si>
    <t>Trwałość projektu</t>
  </si>
  <si>
    <t>Wnioskowana kwota dofinansowania:</t>
  </si>
  <si>
    <t>* Zgodnie z Regulaminem konkursu/naboru</t>
  </si>
  <si>
    <t>9.</t>
  </si>
  <si>
    <t>10.</t>
  </si>
  <si>
    <t>11.</t>
  </si>
  <si>
    <t>12.</t>
  </si>
  <si>
    <t>13.</t>
  </si>
  <si>
    <t>Tryb wyboru:</t>
  </si>
  <si>
    <t>Wniosek o dofinansowanie oraz załączniki zostały złożone w terminie i formie określonej w regulaminie wyboru projektów</t>
  </si>
  <si>
    <t>Kompletność wniosku o dofinansowanie oraz załączników i poprawność ich wypełnienia</t>
  </si>
  <si>
    <t>Wnioskodawca oraz partnerzy projektu są uprawnieni do uzyskania wsparcia</t>
  </si>
  <si>
    <t>W ramach kryterium weryfikowane będzie, czy wniosek o dofinansowanie oraz wymagane załączniki (jeśli dotyczą) zostały złożone zgodnie ze wskazanymi w regulaminie wyboru projektów terminie i formie.</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</si>
  <si>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</si>
  <si>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Wnioskodawca/partner nie jest przedsiębiorstwem w trudnej sytuacji w rozumieniu unijnych przepisów dotyczących pomocy państwa</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</si>
  <si>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</si>
  <si>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Projekt nie dotyczy działalności gospodarczej/inwestycji wykluczonych ze wsparcia</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</si>
  <si>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</si>
  <si>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</si>
  <si>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Projekt nie jest zakończony lub w pełni zrealizowany w rozumieniu Rozporządzenia ogólnego</t>
  </si>
  <si>
    <t>Właściwa wartość kosztów kwalifikowalnych oraz wartość i procent wnioskowanego dofinansowania</t>
  </si>
  <si>
    <t>Zgodność z typami projektów określonymi w FEŚ 2021 – 2027, SzOP oraz regulaminie wyboru projektów</t>
  </si>
  <si>
    <t>W ramach kryterium ocenie podlegać będzie, czy zakres działania/inwestycji objęty projektem jest zgodny z typami projektów określonymi w FEŚ 2021 – 2027, SzOP dla Działania którego dotyczy nabór oraz w regulaminie wyboru projektów.</t>
  </si>
  <si>
    <t>Zgodność z zasadą równości kobiet i mężczyzn</t>
  </si>
  <si>
    <t>Zgodność z zasadą równości szans i niedyskryminacji, w tym dostępności dla osób z niepełnosprawnościami</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</si>
  <si>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</si>
  <si>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</si>
  <si>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</si>
  <si>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Zgodność projektu z Kartą praw podstawowych Unii Europejskiej</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</si>
  <si>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</si>
  <si>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Zgodność projektu z Konwencją o prawach osób niepełnosprawnych</t>
  </si>
  <si>
    <t>Ocenie będzie podlegać to, czy projekt jest zgodny z Konwencją o Prawach Osób Niepełnosprawnych, sporządzoną w Nowym Jorku dnia 13 grudnia 2006 r. (Dz. U. z 2012 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</si>
  <si>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</si>
  <si>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</si>
  <si>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Uwagi</t>
  </si>
  <si>
    <t>TAK</t>
  </si>
  <si>
    <t>NIE</t>
  </si>
  <si>
    <t>Podpis</t>
  </si>
  <si>
    <t xml:space="preserve">Imię i nazwisko osoby sprawdzającej </t>
  </si>
  <si>
    <t>14.</t>
  </si>
  <si>
    <t>15.</t>
  </si>
  <si>
    <t>Kwalifikowalność wydatków w projekcie</t>
  </si>
  <si>
    <t>Poprawność i adekwatność wskaźników projektu</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</si>
  <si>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</si>
  <si>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Wnioskodawca posiada zdolność finansową oraz organizacyjno - instytucjonalną do realizacji projektu</t>
  </si>
  <si>
    <t>W kryterium weryfikowane będzie, czy wnioskodawca:
-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 posiada zdolność instytucjonalną, kadrową, organizacyjną oraz techniczną do zrealizowania projektu (czy kadra, doświadczenie, struktura organizacyjna, zasoby rzeczowe i techniczne wnioskodawcy zapewniają realizację projektu);
-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</si>
  <si>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Poprawność analizy finansowej i ekonomicznej</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</si>
  <si>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</si>
  <si>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Zgodność projektu z wymaganiami prawa dotyczącego ochrony środowiska</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</si>
  <si>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</si>
  <si>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Odporność infrastruktury na zmiany klimatu</t>
  </si>
  <si>
    <t>Działania informacyjno-promocyjne</t>
  </si>
  <si>
    <t>W ramach kryterium weryfikacji podlega, czy w projekcie uwzględniono narzędzia informacji i promocji i czy są one zgodne z zaleceniami, w szczególności z zasadami wskazanymi w art. 50 „Obowiązki Beneficjentów” Rozporządzenia ogólnego17 oraz wytycznych dotyczących informacji i promocji Funduszy Europejskich na lata 2021 -2027.</t>
  </si>
  <si>
    <t>Spójność informacji przedstawionych w dokumentacji projektowej</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</si>
  <si>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</si>
  <si>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Wniosek spełnia kryteria merytoryczne dopuszczające specyficzne</t>
  </si>
  <si>
    <t>WYNIK OCENY FORMALNEJ:</t>
  </si>
  <si>
    <t>Data</t>
  </si>
  <si>
    <t>Wniosek spełnia kryteria merytoryczne dopuszczające ogólne</t>
  </si>
  <si>
    <t>Wniosek spełnia kryteria formalne</t>
  </si>
  <si>
    <t>PRIORYTET :</t>
  </si>
  <si>
    <t>2.Fundusze europejskie dla środowiska</t>
  </si>
  <si>
    <t>2.5 Gospodarowanie zasobami wody oraz przeciwdziałanie klęskom żywiołowym</t>
  </si>
  <si>
    <t>konkurencyjny</t>
  </si>
  <si>
    <t>A. KRYTERIA FORMALNE</t>
  </si>
  <si>
    <t>D. KRYTERIA MERYTORYCZNE PUNKTOWE</t>
  </si>
  <si>
    <t>C. KRYTERIA MERYTORYCZNE DOPUSZCZAJĄCE SPECYFICZNE</t>
  </si>
  <si>
    <t>B. KRYTERIA MERYTORYCZNE DOPUSZCZAJĄCE OGÓLNE</t>
  </si>
  <si>
    <t>Punktacja</t>
  </si>
  <si>
    <t>Waga</t>
  </si>
  <si>
    <t>Maks. liczba pkt.</t>
  </si>
  <si>
    <t>Liczba uzyskanych punktów (przed zważeniem)</t>
  </si>
  <si>
    <t>Liczba uzyskanych punktów (po zważeniu)</t>
  </si>
  <si>
    <t>Uzasadnienie oceny</t>
  </si>
  <si>
    <t>Typ projektu:</t>
  </si>
  <si>
    <t>Rozwój potencjału służb publicznych (doposażenie służb ratowniczych)</t>
  </si>
  <si>
    <t>Możliwość poprawy lub uzupełnienia</t>
  </si>
  <si>
    <t>nie</t>
  </si>
  <si>
    <t>tak</t>
  </si>
  <si>
    <t>RAZEM</t>
  </si>
  <si>
    <t>WYNIK OCENY MERYTORYCZNEJ DOPUSZCZAJĄCEJ:</t>
  </si>
  <si>
    <t>Decyzja:</t>
  </si>
  <si>
    <t>* zgodnie z Regulaminem wyboru projektów</t>
  </si>
  <si>
    <t>Uwagi do oceny  - kryteria formalne</t>
  </si>
  <si>
    <t>WYNIK OCENY KRYTERIÓW MERYTORYCZNYCH PUNKTOWYCH</t>
  </si>
  <si>
    <t xml:space="preserve">W przypadku jednakowej liczby punktów uzyskanych w kryterium nr 1 decyduje liczba punktów uzyskana w kryterium nr 2. W przypadku jednakowej liczby punktów uzyskanych w kryterium nr 1 i 2 decyduje liczba punktów uzyskana w kryterium nr 3. </t>
  </si>
  <si>
    <t>Oceniający 2</t>
  </si>
  <si>
    <t>Oceniający 1</t>
  </si>
  <si>
    <t>Proponowana kwota dofinansowania w PLN:</t>
  </si>
  <si>
    <t>słownie:</t>
  </si>
  <si>
    <t>Podpis:</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</si>
  <si>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</si>
  <si>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Uwagi do oceny - kryteria merytoryczne dopuszczające ogólne</t>
  </si>
  <si>
    <t>Uwagi do oceny - kryteria merytoryczne dopuszczające specyficzne</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</si>
  <si>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</si>
  <si>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</si>
  <si>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</si>
  <si>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</si>
  <si>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</si>
  <si>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(Nieuzyskanie co najmniej 40% maksymalnej liczby punktów powoduje ocenę negatywną projektu)</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</si>
  <si>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</si>
  <si>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Liczba uzyskanych przez projekt punktów</t>
  </si>
  <si>
    <t>Proponowana kwota dofinansowania:</t>
  </si>
  <si>
    <t>KRYTERIA ROZSTRZYGAJĄCE:</t>
  </si>
  <si>
    <t>DLA WNIOSKODAWCY</t>
  </si>
  <si>
    <t>Podpis Przewodniczącego KOP</t>
  </si>
  <si>
    <t>WYNIK OCENY  WNIOSKU O DOFINANSOWANIE DLA DZIAŁANIA 2.5 GOSPODAROWANIE ZASOBAMI WODY I PRZECIWDZIAŁANIE KLĘSKOM ŻYWIOŁOWYM</t>
  </si>
  <si>
    <t>Projekt nie dotyczy miasta średniego tracącego funkcje społeczno-gospodarcze i miasta subregionalnego z podregionów 
z najwyższą kumulacją gmin zmarginalizowanych z obszaru Polski Wschodniej wspieranych 
w ramach programu Fundusze Europejskie dla Polski Wschodniej  - z przedziału 20 -100 tys. mieszkańców?</t>
  </si>
  <si>
    <t xml:space="preserve">W kryterium tym weryfikowane będzie, czy zgodnie z zapisami SZOP dla Działania 2.5, projekt nie dotyczy miasta średniego tracącego funkcje społeczno-gospodarcze i miasta subregionalnego z podregionów z najwyższą kumulacją gmin zmarginalizowanych z obszaru Polski Wschodniej wspieranego w ramach FEPW  - z przedziału 20-100 tys. mieszkańców.
*na podstawie danych GUS Bank danych lokalnych na dzień 31.12.2022 r.
</t>
  </si>
  <si>
    <t>Projekt dotyczy miasta o liczbie mieszkańców poniżej 20 tys., zaś w przypadku miasta będącego stolicą powiatu poniżej 15 tys. mieszkańców.</t>
  </si>
  <si>
    <t>W ramach kryterium weryfikowane będzie, czy projekt obejmuje opracowanie planu adaptacji do zmian klimatu dla miasta poniżej 20 tys.* mieszkańców, a w przypadku miasta będącego stolicą powiatu poniżej 15 tys.* mieszkańców. 
*na podstawie danych GUS Bank danych lokalnych na dzień 31.12.2022 r.</t>
  </si>
  <si>
    <t xml:space="preserve">Wnioskodawca zadeklarował, zgodność planu adaptacji do zamian klimatu z dokumentem „Podręcznik adaptacji dla miast. Aktualizacja 2023. Wytyczne do przygotowania Miejskiego Planu Adaptacji do zmian klimatu” .   </t>
  </si>
  <si>
    <t>Kryterium weryfikuje, czy Wnioskodawca zadeklarował zgodność przygotowywanego planu adaptacji do zmian klimatu z dokumentem „Podręcznik adaptacji dla miast. Aktualizacja 2023. Wytyczne do przygotowania Miejskiego Planu Adaptacji do zmian klimatu” (strona 62 
ww. podręcznika). 
Kryterium weryfikowane na podstawie oświadczenia Wnioskodawcy.</t>
  </si>
  <si>
    <t>Plan adaptacji do zmian klimatu zostanie poddany procedurze Strategicznej oceny oddziaływania na środowisko (SOOŚ)?</t>
  </si>
  <si>
    <t>W ramach kryterium weryfikowane jest, czy Wnioskodawca zobowiązał się do poddania opracowanego w ramach projektu planu adaptacji do zmian klimatu procedurze Strategicznej oceny oddziaływania na środowisko (SOOŚ).
Kryterium weryfikowane na podstawie oświadczenia Wnioskodawcy.</t>
  </si>
  <si>
    <t>Na moment złożenia wniosku o dofinansowanie dla miasta, którego dotyczy wniosek powołano Zespół ds. adaptacji miasta do zmian klimatu lub podjęto uchwałę wyrażającą wolę opracowania i wdrożenia planu adaptacji do zmian klimatu?</t>
  </si>
  <si>
    <t>Kryterium weryfikuje, czy Wnioskodawca dla miasta, którego dotyczy wniosek o dofinansowanie: 
a)	powołał Zespół ds. adaptacji miasta do zmian klimatu, lub
b)	podjął uchwałę wyrażającą wolę opracowania i wdrożenia planu adaptacji do zmian klimatu.
Aby kryterium zostało uznane za spełnione, Wnioskodawca musi wykazać spełnienie co najmniej jednego z powyższych warunków. 
Kryterium weryfikowane będzie na podstawie wniosku o dofinansowanie oraz załączników.</t>
  </si>
  <si>
    <t xml:space="preserve">Gotowość projektu do realizacji </t>
  </si>
  <si>
    <t>2-12</t>
  </si>
  <si>
    <t>Stopień partycypacji społecznej w procesie opracowywania planu adaptacji do zmian klimatu przed złożeniem wniosku o dofinansowanie</t>
  </si>
  <si>
    <t>0-6</t>
  </si>
  <si>
    <t>Wpływ na sektory i obszary wrażliwe</t>
  </si>
  <si>
    <t>0-4</t>
  </si>
  <si>
    <t>Zgodność projektu 
z dokumentami strategicznymi i planistycznymi</t>
  </si>
  <si>
    <t xml:space="preserve">Działania edukacyjne podnoszące świadomość społeczeństwa </t>
  </si>
  <si>
    <r>
      <t xml:space="preserve">Kryterium premiuje projekty planów adaptacji do zmian klimatu wykazujące zgodność z dokumentami 
o zasięgu regionalnym oraz lokalnym.
</t>
    </r>
    <r>
      <rPr>
        <b/>
        <sz val="9"/>
        <rFont val="Calibri Light"/>
        <family val="2"/>
        <charset val="238"/>
      </rPr>
      <t>Punktacja:</t>
    </r>
    <r>
      <rPr>
        <sz val="9"/>
        <rFont val="Calibri Light"/>
        <family val="2"/>
        <charset val="238"/>
      </rPr>
      <t xml:space="preserve">
Jeżeli projekt wykazuje zgodność z:
„Programem ochrony środowiska dla województwa świętokrzyskiego 2030”  –</t>
    </r>
    <r>
      <rPr>
        <b/>
        <sz val="9"/>
        <rFont val="Calibri Light"/>
        <family val="2"/>
        <charset val="238"/>
      </rPr>
      <t xml:space="preserve"> 1 punkt</t>
    </r>
    <r>
      <rPr>
        <sz val="9"/>
        <rFont val="Calibri Light"/>
        <family val="2"/>
        <charset val="238"/>
      </rPr>
      <t xml:space="preserve">,
 „Programem Ochrony Powietrza dla województwa świętokrzyskiego wraz z planem działań krótkoterminowych”  – 1 punkt,
Programem ochrony środowiska dla danej gminy – </t>
    </r>
    <r>
      <rPr>
        <b/>
        <sz val="9"/>
        <rFont val="Calibri Light"/>
        <family val="2"/>
        <charset val="238"/>
      </rPr>
      <t>1 punkt</t>
    </r>
    <r>
      <rPr>
        <sz val="9"/>
        <rFont val="Calibri Light"/>
        <family val="2"/>
        <charset val="238"/>
      </rPr>
      <t xml:space="preserve">,
Strategią rozwoju gminy </t>
    </r>
    <r>
      <rPr>
        <b/>
        <sz val="9"/>
        <rFont val="Calibri Light"/>
        <family val="2"/>
        <charset val="238"/>
      </rPr>
      <t>– 1 punkt</t>
    </r>
    <r>
      <rPr>
        <sz val="9"/>
        <rFont val="Calibri Light"/>
        <family val="2"/>
        <charset val="238"/>
      </rPr>
      <t>.
W przypadku gdy projekt nie obejmuje żadnego 
z powyższych elementów otrzymuje</t>
    </r>
    <r>
      <rPr>
        <b/>
        <sz val="9"/>
        <rFont val="Calibri Light"/>
        <family val="2"/>
        <charset val="238"/>
      </rPr>
      <t xml:space="preserve"> 0 punktów</t>
    </r>
    <r>
      <rPr>
        <sz val="9"/>
        <rFont val="Calibri Light"/>
        <family val="2"/>
        <charset val="238"/>
      </rPr>
      <t xml:space="preserve">.
Punkty sumują się w ramach przedmiotowego kryterium. Maksymalna liczba punktów 
w ramach kryteriów wynosi </t>
    </r>
    <r>
      <rPr>
        <b/>
        <sz val="9"/>
        <rFont val="Calibri Light"/>
        <family val="2"/>
        <charset val="238"/>
      </rPr>
      <t>4 punkty</t>
    </r>
    <r>
      <rPr>
        <sz val="9"/>
        <rFont val="Calibri Light"/>
        <family val="2"/>
        <charset val="238"/>
      </rPr>
      <t>.
Kryterium weryfikowane będzie na podstawie wniosku o dofinansowanie oraz załączników.</t>
    </r>
  </si>
  <si>
    <t>0-2</t>
  </si>
  <si>
    <t xml:space="preserve">Dotyczy kryterium nr 3:
*   Strategiczny Plan Adaptacji (SPA) 2020 dostępny jest na stronie internetowej https://bip.mos.gov.pl/strategie-plany-programy/strategiczny-plan-adaptacji-2020/ </t>
  </si>
  <si>
    <r>
      <t xml:space="preserve">KRYTERIA ROZSTRZYGAJĄCE
</t>
    </r>
    <r>
      <rPr>
        <sz val="10"/>
        <rFont val="Calibri Light"/>
        <family val="2"/>
        <charset val="238"/>
      </rPr>
      <t xml:space="preserve">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r>
    <r>
      <rPr>
        <b/>
        <sz val="10"/>
        <rFont val="Calibri Light"/>
        <family val="2"/>
        <charset val="238"/>
      </rPr>
      <t xml:space="preserve">
KRYTERIUM ROZSTRZYGAJĄCE NR 1: </t>
    </r>
    <r>
      <rPr>
        <sz val="10"/>
        <rFont val="Calibri Light"/>
        <family val="2"/>
        <charset val="238"/>
      </rPr>
      <t xml:space="preserve">Kryterium punktowe nr 1. Gotowość projektu do realizacji </t>
    </r>
    <r>
      <rPr>
        <b/>
        <sz val="10"/>
        <rFont val="Calibri Light"/>
        <family val="2"/>
        <charset val="238"/>
      </rPr>
      <t xml:space="preserve">
KRYTERIUM ROZSTRZYGAJĄCE NR 2: </t>
    </r>
    <r>
      <rPr>
        <sz val="10"/>
        <rFont val="Calibri Light"/>
        <family val="2"/>
        <charset val="238"/>
      </rPr>
      <t>Kryterium punktowe nr 3. Wpływ na sektory i obszary wrażliwe</t>
    </r>
    <r>
      <rPr>
        <b/>
        <sz val="10"/>
        <rFont val="Calibri Light"/>
        <family val="2"/>
        <charset val="238"/>
      </rPr>
      <t xml:space="preserve">
KRYTERIUM ROZSTRZYGAJĄCE NR 3:</t>
    </r>
    <r>
      <rPr>
        <sz val="10"/>
        <rFont val="Calibri Light"/>
        <family val="2"/>
        <charset val="238"/>
      </rPr>
      <t xml:space="preserve"> Kryterium punktowe nr 2. Stopień partycypacji społecznej w procesie opracowywania planu adaptacji do zmian klimatu</t>
    </r>
  </si>
  <si>
    <r>
      <t xml:space="preserve">Kryterium premiuje podejmowanie przez Wnioskodawcę przed dniem złożenia wniosku o dofinansowanie działań podnoszących świadomość społeczną w zakresie adaptacji do zmian klimatu z wykorzystaniem różnych form partycypacji społecznej, aby dotrzeć do jak najszerszej grupy odbiorców.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e-konsultacje,
</t>
    </r>
    <r>
      <rPr>
        <b/>
        <sz val="9"/>
        <rFont val="Calibri Light"/>
        <family val="2"/>
        <charset val="238"/>
      </rPr>
      <t>2 punkty</t>
    </r>
    <r>
      <rPr>
        <sz val="9"/>
        <rFont val="Calibri Light"/>
        <family val="2"/>
        <charset val="238"/>
      </rPr>
      <t xml:space="preserve"> – szkolenia, konferencje, warsztaty, badania społeczne, ankiety,
</t>
    </r>
    <r>
      <rPr>
        <b/>
        <sz val="9"/>
        <rFont val="Calibri Light"/>
        <family val="2"/>
        <charset val="238"/>
      </rPr>
      <t>2 punkty</t>
    </r>
    <r>
      <rPr>
        <sz val="9"/>
        <rFont val="Calibri Light"/>
        <family val="2"/>
        <charset val="238"/>
      </rPr>
      <t xml:space="preserve"> – konsultacje z przedstawicielami biznesu, organizacjami pozarządowymi,  mieszkańcami miasta narażonego na skutki zmian klimatu – w formie spotkań publicznych.
W przypadku gdy projekt nie obejmuje żadnego z powyższych elementów otrzymuje </t>
    </r>
    <r>
      <rPr>
        <b/>
        <sz val="9"/>
        <rFont val="Calibri Light"/>
        <family val="2"/>
        <charset val="238"/>
      </rPr>
      <t>0 punktów</t>
    </r>
    <r>
      <rPr>
        <sz val="9"/>
        <rFont val="Calibri Light"/>
        <family val="2"/>
        <charset val="238"/>
      </rPr>
      <t xml:space="preserve">.
Punkty sumują się w ramach przedmiotowego kryterium. Maksymalna liczba punktów w ramach kryteriów wynosi </t>
    </r>
    <r>
      <rPr>
        <b/>
        <sz val="9"/>
        <rFont val="Calibri Light"/>
        <family val="2"/>
        <charset val="238"/>
      </rPr>
      <t>6 punktów</t>
    </r>
    <r>
      <rPr>
        <sz val="9"/>
        <rFont val="Calibri Light"/>
        <family val="2"/>
        <charset val="238"/>
      </rPr>
      <t>.
Kryterium weryfikowane będzie na podstawie wniosku o dofinansowanie oraz załączników.</t>
    </r>
  </si>
  <si>
    <r>
      <t xml:space="preserve">Kryterium premiuje projekty, których założenia w zakresie minimalizacji zmiany klimatu obejmują największą liczbę sektorów i obszarów wrażliwych zgodnie ze „Strategicznym planem adaptacji dla sektorów i obszarów wrażliwych na zmiany klimatu do roku 2020 
z perspektywą do roku 2030”, rozdział 3*
</t>
    </r>
    <r>
      <rPr>
        <b/>
        <sz val="9"/>
        <rFont val="Calibri Light"/>
        <family val="2"/>
        <charset val="238"/>
      </rPr>
      <t>Punktacja:</t>
    </r>
    <r>
      <rPr>
        <sz val="9"/>
        <rFont val="Calibri Light"/>
        <family val="2"/>
        <charset val="238"/>
      </rPr>
      <t xml:space="preserve">
</t>
    </r>
    <r>
      <rPr>
        <b/>
        <sz val="9"/>
        <rFont val="Calibri Light"/>
        <family val="2"/>
        <charset val="238"/>
      </rPr>
      <t xml:space="preserve">4 punkty </t>
    </r>
    <r>
      <rPr>
        <sz val="9"/>
        <rFont val="Calibri Light"/>
        <family val="2"/>
        <charset val="238"/>
      </rPr>
      <t xml:space="preserve">– projekt obejmuje co najmniej 5 sektorów i obszarów wrażliwych,
</t>
    </r>
    <r>
      <rPr>
        <b/>
        <sz val="9"/>
        <rFont val="Calibri Light"/>
        <family val="2"/>
        <charset val="238"/>
      </rPr>
      <t xml:space="preserve">2 punkty </t>
    </r>
    <r>
      <rPr>
        <sz val="9"/>
        <rFont val="Calibri Light"/>
        <family val="2"/>
        <charset val="238"/>
      </rPr>
      <t xml:space="preserve">- projekt obejmuje od 3 do 4 (włącznie) sektorów 
i obszarów wrażliwych,
</t>
    </r>
    <r>
      <rPr>
        <b/>
        <sz val="9"/>
        <rFont val="Calibri Light"/>
        <family val="2"/>
        <charset val="238"/>
      </rPr>
      <t>1 punkt</t>
    </r>
    <r>
      <rPr>
        <sz val="9"/>
        <rFont val="Calibri Light"/>
        <family val="2"/>
        <charset val="238"/>
      </rPr>
      <t xml:space="preserve"> - projekt obejmuje od 1 do 2 (włącznie) sektorów 
i obszarów wrażliwych.
</t>
    </r>
    <r>
      <rPr>
        <b/>
        <sz val="9"/>
        <rFont val="Calibri Light"/>
        <family val="2"/>
        <charset val="238"/>
      </rPr>
      <t>0 punktów</t>
    </r>
    <r>
      <rPr>
        <sz val="9"/>
        <rFont val="Calibri Light"/>
        <family val="2"/>
        <charset val="238"/>
      </rPr>
      <t xml:space="preserve"> – projekt nie obejmuje żadnego z sektorów i obszarów wrażliwych
</t>
    </r>
    <r>
      <rPr>
        <b/>
        <sz val="9"/>
        <rFont val="Calibri Light"/>
        <family val="2"/>
        <charset val="238"/>
      </rPr>
      <t>Punkty nie sumują się.</t>
    </r>
    <r>
      <rPr>
        <sz val="9"/>
        <rFont val="Calibri Light"/>
        <family val="2"/>
        <charset val="238"/>
      </rPr>
      <t xml:space="preserve">
Maksymalna liczba punktów w ramach kryteriów wynosi </t>
    </r>
    <r>
      <rPr>
        <b/>
        <sz val="9"/>
        <rFont val="Calibri Light"/>
        <family val="2"/>
        <charset val="238"/>
      </rPr>
      <t>4 punkty</t>
    </r>
    <r>
      <rPr>
        <sz val="9"/>
        <rFont val="Calibri Light"/>
        <family val="2"/>
        <charset val="238"/>
      </rPr>
      <t>.</t>
    </r>
  </si>
  <si>
    <r>
      <t xml:space="preserve">Kryterium premiuje projekty, w ramach których zaplanowano działania edukacyjne podnoszące świadomość społeczeństwa na temat zmian klimatu, sprzyjające racjonalnemu korzystaniu z zasobów środowiskowych i wspierające ochronę zasobów nieodnawialnych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projekt przewiduje działania edukacyjne
</t>
    </r>
    <r>
      <rPr>
        <b/>
        <sz val="9"/>
        <rFont val="Calibri Light"/>
        <family val="2"/>
        <charset val="238"/>
      </rPr>
      <t>0 punktów</t>
    </r>
    <r>
      <rPr>
        <sz val="9"/>
        <rFont val="Calibri Light"/>
        <family val="2"/>
        <charset val="238"/>
      </rPr>
      <t xml:space="preserve"> - projekt nie przewiduje działań edukacyjnych
Kryterium weryfikowane będzie na podstawie wniosku o dofinansowanie oraz załączników.</t>
    </r>
  </si>
  <si>
    <t>Wniosek spełnia kryteria merytoryczne dopuszczające ogólne:</t>
  </si>
  <si>
    <t>Wniosek spełnia kryteria merytoryczne dopuszzające specyficzne:</t>
  </si>
  <si>
    <r>
      <t xml:space="preserve">Kryterium rozstrzygające nr 1: </t>
    </r>
    <r>
      <rPr>
        <sz val="11"/>
        <rFont val="Calibri Light"/>
        <family val="2"/>
        <charset val="238"/>
      </rPr>
      <t xml:space="preserve">Kryterium punktowe nr 1. Gotowość projektu do realizacji </t>
    </r>
  </si>
  <si>
    <r>
      <t>Kryterium rozstrzygające nr 2:</t>
    </r>
    <r>
      <rPr>
        <sz val="11"/>
        <rFont val="Calibri Light"/>
        <family val="2"/>
        <charset val="238"/>
      </rPr>
      <t xml:space="preserve"> Kryterium punktowe nr 3. Wpływ na sektory i obszary wrażliwe</t>
    </r>
  </si>
  <si>
    <r>
      <t xml:space="preserve">Kryterium rozstrzygające nr 3: </t>
    </r>
    <r>
      <rPr>
        <sz val="11"/>
        <rFont val="Calibri Light"/>
        <family val="2"/>
        <charset val="238"/>
      </rPr>
      <t>Kryterium punktowe nr 2. Stopień partycypacji społecznej w procesie opracowywania planu adaptacji do zmian klimatu</t>
    </r>
  </si>
  <si>
    <t>Wniosek o dofinansowanie został złożony w terminie i formie określonej w regulaminie wyboru projektów</t>
  </si>
  <si>
    <t>W ramach kryterium weryfikowane będzie, czy wniosek o dofinansowanie został złożony zgodnie ze wskazanymi w regulaminie wyboru projektów terminie i formie.</t>
  </si>
  <si>
    <t>W ramach kryterium weryfikacji podlegać będzie, czy wnioskodawca oraz partnerzy projektu (jeśli dotyczy):
1. Należą do podmiotów uprawnionych do złożenia wniosku o dofinansowanie w ramach danego naboru, zgodnie z FEŚ 2021 – 2027, SzOP2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</si>
  <si>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wdrożeniowej4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</si>
  <si>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r>
      <t xml:space="preserve">Kryterium premiuje projekty o najwyższym stopniu przygotowania do </t>
    </r>
    <r>
      <rPr>
        <sz val="9"/>
        <rFont val="Calibri Light"/>
        <family val="2"/>
        <charset val="238"/>
      </rPr>
      <t>opracowania</t>
    </r>
    <r>
      <rPr>
        <sz val="9"/>
        <rFont val="Calibri Light"/>
        <family val="2"/>
        <charset val="238"/>
      </rPr>
      <t xml:space="preserve"> miejskiego planu adaptacji do zmian klimatu.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powołano zespół do przygotowania planu adaptacji do zmian klimatu,
</t>
    </r>
    <r>
      <rPr>
        <b/>
        <sz val="9"/>
        <rFont val="Calibri Light"/>
        <family val="2"/>
        <charset val="238"/>
      </rPr>
      <t>2 punkty</t>
    </r>
    <r>
      <rPr>
        <sz val="9"/>
        <rFont val="Calibri Light"/>
        <family val="2"/>
        <charset val="238"/>
      </rPr>
      <t xml:space="preserve"> – podjęto uchwałę o przystąpieniu do opracowania planu adaptacji do zmian klimatu,
</t>
    </r>
    <r>
      <rPr>
        <b/>
        <sz val="9"/>
        <rFont val="Calibri Light"/>
        <family val="2"/>
        <charset val="238"/>
      </rPr>
      <t>2 punkty</t>
    </r>
    <r>
      <rPr>
        <sz val="9"/>
        <rFont val="Calibri Light"/>
        <family val="2"/>
        <charset val="238"/>
      </rPr>
      <t xml:space="preserve"> – opracowano i przyjęto harmonogram prac nad opracowaniem planu adaptacji do zmian klimatu,
</t>
    </r>
    <r>
      <rPr>
        <b/>
        <sz val="9"/>
        <rFont val="Calibri Light"/>
        <family val="2"/>
        <charset val="238"/>
      </rPr>
      <t>2 punkty</t>
    </r>
    <r>
      <rPr>
        <sz val="9"/>
        <rFont val="Calibri Light"/>
        <family val="2"/>
        <charset val="238"/>
      </rPr>
      <t xml:space="preserve"> – opracowano założenia planu adaptacji do zmian klimatu,
</t>
    </r>
    <r>
      <rPr>
        <b/>
        <sz val="9"/>
        <rFont val="Calibri Light"/>
        <family val="2"/>
        <charset val="238"/>
      </rPr>
      <t>2 punkty</t>
    </r>
    <r>
      <rPr>
        <sz val="9"/>
        <rFont val="Calibri Light"/>
        <family val="2"/>
        <charset val="238"/>
      </rPr>
      <t xml:space="preserve"> – zidentyfikowano interesariuszy i zaplanowano konsultacje społeczne,
</t>
    </r>
    <r>
      <rPr>
        <b/>
        <sz val="9"/>
        <rFont val="Calibri Light"/>
        <family val="2"/>
        <charset val="238"/>
      </rPr>
      <t>2 punkty</t>
    </r>
    <r>
      <rPr>
        <sz val="9"/>
        <rFont val="Calibri Light"/>
        <family val="2"/>
        <charset val="238"/>
      </rPr>
      <t xml:space="preserve"> – rozpoczęto prace w zakresie opracowanie miejskiego planu adaptacji (zgodnie z przyjętym harmonogramem).
Punkty sumują się w ramach przedmiotowego kryterium. Maksymalna liczba punktów 
w ramach kryteriów wynosi </t>
    </r>
    <r>
      <rPr>
        <b/>
        <sz val="9"/>
        <rFont val="Calibri Light"/>
        <family val="2"/>
        <charset val="238"/>
      </rPr>
      <t>12 punktów</t>
    </r>
    <r>
      <rPr>
        <sz val="9"/>
        <rFont val="Calibri Light"/>
        <family val="2"/>
        <charset val="238"/>
      </rPr>
      <t>.
Kryterium weryfikowane będzie na podstawie wniosku o dofinansowanie oraz załączników.</t>
    </r>
  </si>
  <si>
    <t>Nr ewidencyjny wniosku:</t>
  </si>
  <si>
    <t>ZBIORCZY WYNIK OCENY PROJEKTU</t>
  </si>
  <si>
    <t>imię i nazwisko osoby oceniającej projekt</t>
  </si>
  <si>
    <t>Wynik pozytywny</t>
  </si>
  <si>
    <t>Wynik negatywny</t>
  </si>
  <si>
    <t>WYNIK OCENY PROJEKTU NA ETAPIE OCENY FORMALNEJ</t>
  </si>
  <si>
    <t>WYNIK OCENY PROJEKTU NA ETAPIE OCENY MERYTORYCZNEJ DOPUSZCZAJĄCEJ (KRYTERIA OGÓLNE I SPECYFICZNE)</t>
  </si>
  <si>
    <t>Priorytet</t>
  </si>
  <si>
    <t>Działanie</t>
  </si>
  <si>
    <t>Sumaryczna liczba uzyskanych punktów</t>
  </si>
  <si>
    <t>Średnia liczba uzyskanych punktów:</t>
  </si>
  <si>
    <t>Proponowane dofinansowanie projektu w zł:</t>
  </si>
  <si>
    <t>Po przeprowadzeniu weryfikacji potwierdzam zgodność danych</t>
  </si>
  <si>
    <t>imię i nazwisko Sekretarza KOP:</t>
  </si>
  <si>
    <t>data:</t>
  </si>
  <si>
    <r>
      <t>Oceniający 3</t>
    </r>
    <r>
      <rPr>
        <vertAlign val="superscript"/>
        <sz val="10"/>
        <rFont val="Calibri"/>
        <family val="2"/>
        <charset val="238"/>
      </rPr>
      <t>1</t>
    </r>
  </si>
  <si>
    <r>
      <rPr>
        <vertAlign val="superscript"/>
        <sz val="10"/>
        <rFont val="Calibri"/>
        <family val="2"/>
        <charset val="238"/>
      </rPr>
      <t>1</t>
    </r>
    <r>
      <rPr>
        <sz val="10"/>
        <rFont val="Calibri"/>
        <family val="2"/>
        <charset val="238"/>
      </rPr>
      <t>Pole wypełniane w przypadku udziału w ocenie 3 Oceniającego.</t>
    </r>
  </si>
  <si>
    <t>2. „Fundusze Europejskie dla środowiska”</t>
  </si>
  <si>
    <t>Nazwa wnioskodawcy:</t>
  </si>
  <si>
    <t>Tytuł projektu:</t>
  </si>
  <si>
    <t>Wydatki ogółem:</t>
  </si>
  <si>
    <t>w tym EFRR:</t>
  </si>
  <si>
    <t>w tym budżet państwa (jeśli dotyczy):</t>
  </si>
  <si>
    <t>„Budynki użyteczności publicznej”</t>
  </si>
  <si>
    <t>Wydatki kwalifikowalne:</t>
  </si>
  <si>
    <t>Załącznik nr 4d</t>
  </si>
  <si>
    <t>02.01 „Efektywność energetyczna - dotacje”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</si>
</sst>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quot; zł&quot;_-;\-* #,##0.00&quot; zł&quot;_-;_-* \-??&quot; zł&quot;_-;_-@_-"/>
  </numFmts>
  <fonts count="50">
    <font>
      <sz val="10"/>
      <name val="Arial"/>
      <charset val="238"/>
    </font>
    <font>
      <sz val="10"/>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000000"/>
      <name val="Calibri"/>
      <family val="2"/>
      <charset val="238"/>
    </font>
    <font>
      <sz val="11"/>
      <color rgb="FF000000"/>
      <name val="Calibri"/>
      <family val="2"/>
      <charset val="1"/>
    </font>
    <font>
      <sz val="10"/>
      <name val="Calibri"/>
      <family val="2"/>
      <charset val="238"/>
      <scheme val="minor"/>
    </font>
    <font>
      <sz val="12"/>
      <color rgb="FFFF0000"/>
      <name val="Arial"/>
      <family val="2"/>
      <charset val="238"/>
    </font>
    <font>
      <b/>
      <sz val="10"/>
      <color theme="1"/>
      <name val="Calibri Light"/>
      <family val="2"/>
      <charset val="238"/>
    </font>
    <font>
      <sz val="10"/>
      <name val="Calibri Light"/>
      <family val="2"/>
      <charset val="238"/>
    </font>
    <font>
      <b/>
      <sz val="14"/>
      <color rgb="FFFF0000"/>
      <name val="Calibri Light"/>
      <family val="2"/>
      <charset val="238"/>
    </font>
    <font>
      <b/>
      <sz val="14"/>
      <name val="Calibri Light"/>
      <family val="2"/>
      <charset val="238"/>
    </font>
    <font>
      <i/>
      <sz val="12"/>
      <name val="Calibri Light"/>
      <family val="2"/>
      <charset val="238"/>
    </font>
    <font>
      <sz val="12"/>
      <name val="Calibri Light"/>
      <family val="2"/>
      <charset val="238"/>
    </font>
    <font>
      <b/>
      <sz val="10"/>
      <name val="Calibri Light"/>
      <family val="2"/>
      <charset val="238"/>
    </font>
    <font>
      <i/>
      <sz val="9"/>
      <name val="Calibri Light"/>
      <family val="2"/>
      <charset val="238"/>
    </font>
    <font>
      <b/>
      <sz val="12"/>
      <color rgb="FFFF0000"/>
      <name val="Calibri Light"/>
      <family val="2"/>
      <charset val="238"/>
    </font>
    <font>
      <b/>
      <sz val="12"/>
      <name val="Calibri Light"/>
      <family val="2"/>
      <charset val="238"/>
    </font>
    <font>
      <b/>
      <sz val="12"/>
      <color theme="1"/>
      <name val="Calibri Light"/>
      <family val="2"/>
      <charset val="238"/>
    </font>
    <font>
      <sz val="10"/>
      <color theme="1"/>
      <name val="Calibri Light"/>
      <family val="2"/>
      <charset val="238"/>
    </font>
    <font>
      <sz val="10"/>
      <name val="Arial"/>
      <family val="2"/>
      <charset val="238"/>
    </font>
    <font>
      <sz val="9"/>
      <name val="Calibri Light"/>
      <family val="2"/>
      <charset val="238"/>
    </font>
    <font>
      <b/>
      <sz val="9"/>
      <name val="Calibri Light"/>
      <family val="2"/>
      <charset val="238"/>
    </font>
    <font>
      <sz val="11"/>
      <name val="Calibri Light"/>
      <family val="2"/>
      <charset val="238"/>
    </font>
    <font>
      <sz val="9"/>
      <color theme="1"/>
      <name val="Calibri Light"/>
      <family val="2"/>
      <charset val="238"/>
    </font>
    <font>
      <sz val="11"/>
      <color rgb="FFFF0000"/>
      <name val="Calibri Light"/>
      <family val="2"/>
      <charset val="238"/>
    </font>
    <font>
      <b/>
      <sz val="11"/>
      <name val="Calibri Light"/>
      <family val="2"/>
      <charset val="238"/>
    </font>
    <font>
      <i/>
      <sz val="10"/>
      <name val="Calibri Light"/>
      <family val="2"/>
      <charset val="238"/>
    </font>
    <font>
      <b/>
      <sz val="10"/>
      <name val="Calibri"/>
      <family val="2"/>
      <charset val="238"/>
    </font>
    <font>
      <sz val="10"/>
      <name val="Calibri"/>
      <family val="2"/>
      <charset val="238"/>
    </font>
    <font>
      <b/>
      <sz val="11"/>
      <name val="Calibri"/>
      <family val="2"/>
      <charset val="238"/>
    </font>
    <font>
      <vertAlign val="superscript"/>
      <sz val="10"/>
      <name val="Calibri"/>
      <family val="2"/>
      <charset val="238"/>
    </font>
    <font>
      <sz val="11"/>
      <name val="Calibri"/>
      <family val="2"/>
      <charset val="238"/>
    </font>
    <font>
      <b/>
      <sz val="14"/>
      <name val="Calibri"/>
      <family val="2"/>
      <charset val="238"/>
    </font>
  </fonts>
  <fills count="19">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bgColor theme="0" tint="-0.14993743705557422"/>
      </patternFill>
    </fill>
    <fill>
      <patternFill patternType="lightGray">
        <bgColor theme="0"/>
      </patternFill>
    </fill>
    <fill>
      <patternFill patternType="solid">
        <fgColor rgb="FFFFFF00"/>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32">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3" fillId="3" borderId="1" applyNumberFormat="0" applyAlignment="0" applyProtection="0"/>
    <xf numFmtId="0" fontId="4" fillId="10" borderId="2" applyNumberFormat="0" applyAlignment="0" applyProtection="0"/>
    <xf numFmtId="0" fontId="5" fillId="2" borderId="0" applyNumberFormat="0" applyBorder="0" applyAlignment="0" applyProtection="0"/>
    <xf numFmtId="0" fontId="17" fillId="0" borderId="0" applyNumberFormat="0" applyFill="0" applyBorder="0" applyAlignment="0" applyProtection="0">
      <alignment vertical="top"/>
      <protection locked="0"/>
    </xf>
    <xf numFmtId="0" fontId="6" fillId="0" borderId="3" applyNumberFormat="0" applyFill="0" applyAlignment="0" applyProtection="0"/>
    <xf numFmtId="0" fontId="7" fillId="11"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0"/>
    <xf numFmtId="0" fontId="19" fillId="0" borderId="0"/>
    <xf numFmtId="0" fontId="19" fillId="0" borderId="0"/>
    <xf numFmtId="0" fontId="20" fillId="0" borderId="0"/>
    <xf numFmtId="0" fontId="1" fillId="0" borderId="0"/>
    <xf numFmtId="0" fontId="12" fillId="10" borderId="1" applyNumberFormat="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2" borderId="9"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Border="0" applyProtection="0"/>
    <xf numFmtId="44" fontId="36" fillId="0" borderId="0" applyFont="0" applyFill="0" applyBorder="0" applyAlignment="0" applyProtection="0"/>
  </cellStyleXfs>
  <cellXfs count="277">
    <xf numFmtId="0" fontId="0" fillId="0" borderId="0" xfId="0"/>
    <xf numFmtId="0" fontId="22"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xf>
    <xf numFmtId="0" fontId="25" fillId="0" borderId="0" xfId="0" applyFont="1"/>
    <xf numFmtId="0" fontId="25" fillId="0" borderId="0" xfId="0" applyFont="1" applyAlignment="1">
      <alignment vertical="center"/>
    </xf>
    <xf numFmtId="49" fontId="25" fillId="0" borderId="0" xfId="0" applyNumberFormat="1" applyFont="1" applyAlignment="1">
      <alignment horizontal="center" vertical="top"/>
    </xf>
    <xf numFmtId="0" fontId="25" fillId="0" borderId="0" xfId="0" applyFont="1" applyAlignment="1">
      <alignment horizontal="center" vertical="center"/>
    </xf>
    <xf numFmtId="0" fontId="33" fillId="0" borderId="0" xfId="0" applyFont="1"/>
    <xf numFmtId="0" fontId="25" fillId="0" borderId="0" xfId="0" applyFont="1" applyAlignment="1">
      <alignment horizontal="left" wrapText="1"/>
    </xf>
    <xf numFmtId="0" fontId="25" fillId="0" borderId="0" xfId="0" applyFont="1" applyAlignment="1">
      <alignment wrapText="1"/>
    </xf>
    <xf numFmtId="0" fontId="33" fillId="0" borderId="0" xfId="0" applyFont="1" applyAlignment="1">
      <alignment wrapText="1"/>
    </xf>
    <xf numFmtId="0" fontId="29" fillId="0" borderId="0" xfId="0" applyFont="1" applyAlignment="1">
      <alignment horizontal="center"/>
    </xf>
    <xf numFmtId="0" fontId="29" fillId="0" borderId="0" xfId="0" applyFont="1"/>
    <xf numFmtId="0" fontId="25" fillId="13" borderId="0" xfId="0" applyFont="1" applyFill="1" applyAlignment="1">
      <alignment horizontal="center" vertical="center"/>
    </xf>
    <xf numFmtId="0" fontId="30" fillId="13" borderId="12" xfId="0" applyFont="1" applyFill="1" applyBorder="1" applyAlignment="1" applyProtection="1">
      <alignment horizontal="left" vertical="center" wrapText="1"/>
      <protection locked="0"/>
    </xf>
    <xf numFmtId="0" fontId="25" fillId="13" borderId="12" xfId="0" applyFont="1" applyFill="1" applyBorder="1" applyAlignment="1">
      <alignment horizontal="left" vertical="center" wrapText="1"/>
    </xf>
    <xf numFmtId="0" fontId="25" fillId="13" borderId="12" xfId="0" applyFont="1" applyFill="1" applyBorder="1" applyAlignment="1">
      <alignment horizontal="center" vertical="center" wrapText="1"/>
    </xf>
    <xf numFmtId="49" fontId="29" fillId="13" borderId="12" xfId="0" applyNumberFormat="1" applyFont="1" applyFill="1" applyBorder="1" applyAlignment="1" applyProtection="1">
      <alignment horizontal="center" vertical="center"/>
      <protection locked="0"/>
    </xf>
    <xf numFmtId="0" fontId="29" fillId="13" borderId="12" xfId="0" applyFont="1" applyFill="1" applyBorder="1" applyAlignment="1">
      <alignment horizontal="center" vertical="center"/>
    </xf>
    <xf numFmtId="0" fontId="30" fillId="13" borderId="12" xfId="0" applyFont="1" applyFill="1" applyBorder="1" applyAlignment="1">
      <alignment horizontal="left" vertical="center" wrapText="1"/>
    </xf>
    <xf numFmtId="0" fontId="33" fillId="0" borderId="0" xfId="0" applyFont="1" applyAlignment="1">
      <alignment horizontal="left" vertical="top"/>
    </xf>
    <xf numFmtId="0" fontId="33" fillId="0" borderId="0" xfId="0" applyFont="1" applyAlignment="1">
      <alignment horizontal="left" vertical="top" wrapText="1"/>
    </xf>
    <xf numFmtId="0" fontId="29" fillId="0" borderId="0" xfId="0" applyFont="1" applyAlignment="1">
      <alignment horizontal="left" vertical="top" wrapText="1"/>
    </xf>
    <xf numFmtId="49" fontId="29" fillId="0" borderId="0" xfId="0" applyNumberFormat="1" applyFont="1" applyAlignment="1">
      <alignment horizontal="center" vertical="center"/>
    </xf>
    <xf numFmtId="0" fontId="33" fillId="0" borderId="0" xfId="0" applyFont="1" applyAlignment="1">
      <alignment horizontal="centerContinuous" vertical="center"/>
    </xf>
    <xf numFmtId="0" fontId="29" fillId="0" borderId="0" xfId="0" applyFont="1" applyAlignment="1">
      <alignment horizontal="centerContinuous" vertical="center"/>
    </xf>
    <xf numFmtId="0" fontId="33" fillId="0" borderId="0" xfId="0" applyFont="1" applyAlignment="1">
      <alignment horizontal="center"/>
    </xf>
    <xf numFmtId="0" fontId="34" fillId="14" borderId="16" xfId="0" applyFont="1" applyFill="1" applyBorder="1" applyAlignment="1">
      <alignment horizontal="center" vertical="center" wrapText="1"/>
    </xf>
    <xf numFmtId="0" fontId="34" fillId="14" borderId="30" xfId="0" applyFont="1" applyFill="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vertical="center"/>
    </xf>
    <xf numFmtId="0" fontId="25" fillId="0" borderId="18" xfId="0" applyFont="1" applyBorder="1" applyAlignment="1">
      <alignment vertical="center"/>
    </xf>
    <xf numFmtId="0" fontId="29" fillId="0" borderId="0" xfId="0" applyFont="1" applyAlignment="1">
      <alignment wrapText="1"/>
    </xf>
    <xf numFmtId="0" fontId="33" fillId="14" borderId="30" xfId="0" applyFont="1" applyFill="1" applyBorder="1" applyAlignment="1">
      <alignment horizontal="center" vertical="center"/>
    </xf>
    <xf numFmtId="0" fontId="33" fillId="0" borderId="31"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33" fillId="0" borderId="0" xfId="0" applyFont="1" applyAlignment="1">
      <alignment horizontal="center" vertical="center" wrapText="1"/>
    </xf>
    <xf numFmtId="0" fontId="27" fillId="0" borderId="0" xfId="0" applyFont="1"/>
    <xf numFmtId="0" fontId="33" fillId="0" borderId="0" xfId="0" applyFont="1" applyAlignment="1">
      <alignment horizontal="left" vertical="center"/>
    </xf>
    <xf numFmtId="164" fontId="29" fillId="0" borderId="0" xfId="0" applyNumberFormat="1" applyFont="1" applyAlignment="1" applyProtection="1">
      <alignment vertical="center"/>
      <protection locked="0"/>
    </xf>
    <xf numFmtId="0" fontId="29" fillId="0" borderId="0" xfId="0" applyFont="1" applyAlignment="1">
      <alignment horizontal="left" wrapText="1" indent="1"/>
    </xf>
    <xf numFmtId="14" fontId="33" fillId="0" borderId="0" xfId="0" applyNumberFormat="1" applyFont="1" applyAlignment="1" applyProtection="1">
      <alignment horizontal="left" wrapText="1"/>
      <protection locked="0"/>
    </xf>
    <xf numFmtId="14" fontId="29" fillId="0" borderId="0" xfId="0" applyNumberFormat="1" applyFont="1" applyAlignment="1" applyProtection="1">
      <alignment horizontal="center" vertical="center" wrapText="1"/>
      <protection locked="0"/>
    </xf>
    <xf numFmtId="0" fontId="27" fillId="0" borderId="0" xfId="0" applyFont="1" applyAlignment="1">
      <alignment horizontal="left" vertical="top"/>
    </xf>
    <xf numFmtId="0" fontId="29" fillId="0" borderId="28" xfId="0" applyFont="1" applyBorder="1"/>
    <xf numFmtId="0" fontId="29" fillId="0" borderId="28" xfId="0" applyFont="1" applyBorder="1" applyAlignment="1">
      <alignment horizontal="center"/>
    </xf>
    <xf numFmtId="0" fontId="25" fillId="13" borderId="29" xfId="0" applyFont="1" applyFill="1" applyBorder="1" applyAlignment="1">
      <alignment horizontal="center" vertical="center" wrapText="1"/>
    </xf>
    <xf numFmtId="0" fontId="25" fillId="13" borderId="27" xfId="0" applyFont="1" applyFill="1" applyBorder="1" applyAlignment="1">
      <alignment horizontal="left" vertical="center" wrapText="1"/>
    </xf>
    <xf numFmtId="0" fontId="25" fillId="13" borderId="29" xfId="0" applyFont="1" applyFill="1" applyBorder="1" applyAlignment="1">
      <alignment horizontal="left" vertical="center" wrapText="1"/>
    </xf>
    <xf numFmtId="49" fontId="25" fillId="13" borderId="29" xfId="0" applyNumberFormat="1" applyFont="1" applyFill="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3" borderId="29" xfId="0" applyFont="1" applyFill="1" applyBorder="1" applyAlignment="1">
      <alignment horizontal="center" vertical="center"/>
    </xf>
    <xf numFmtId="0" fontId="25" fillId="13" borderId="14" xfId="0" applyFont="1" applyFill="1" applyBorder="1" applyAlignment="1">
      <alignment horizontal="left" vertical="center" wrapText="1"/>
    </xf>
    <xf numFmtId="0" fontId="25" fillId="13" borderId="12" xfId="0" applyFont="1" applyFill="1" applyBorder="1" applyAlignment="1" applyProtection="1">
      <alignment horizontal="center" vertical="center"/>
      <protection locked="0"/>
    </xf>
    <xf numFmtId="0" fontId="25" fillId="13" borderId="12" xfId="0" applyFont="1" applyFill="1" applyBorder="1" applyAlignment="1">
      <alignment horizontal="center" vertical="center"/>
    </xf>
    <xf numFmtId="0" fontId="24" fillId="15" borderId="10" xfId="0" applyFont="1" applyFill="1" applyBorder="1" applyAlignment="1">
      <alignment horizontal="center" vertical="center"/>
    </xf>
    <xf numFmtId="0" fontId="24" fillId="15" borderId="0" xfId="0" applyFont="1" applyFill="1" applyAlignment="1">
      <alignment horizontal="center" vertical="center" wrapText="1"/>
    </xf>
    <xf numFmtId="0" fontId="35" fillId="15" borderId="0" xfId="0" applyFont="1" applyFill="1" applyAlignment="1">
      <alignment horizontal="center" vertical="center"/>
    </xf>
    <xf numFmtId="0" fontId="35" fillId="15" borderId="11" xfId="0" applyFont="1" applyFill="1" applyBorder="1" applyAlignment="1">
      <alignment horizontal="center" vertical="center"/>
    </xf>
    <xf numFmtId="0" fontId="35" fillId="15" borderId="11" xfId="0" applyFont="1" applyFill="1" applyBorder="1" applyAlignment="1">
      <alignment horizontal="center" vertical="center" wrapText="1"/>
    </xf>
    <xf numFmtId="0" fontId="35" fillId="15" borderId="11" xfId="9" applyFont="1" applyFill="1" applyBorder="1" applyAlignment="1">
      <alignment horizontal="center" vertical="center"/>
    </xf>
    <xf numFmtId="0" fontId="32" fillId="0" borderId="0" xfId="0" applyFont="1"/>
    <xf numFmtId="164" fontId="29" fillId="0" borderId="0" xfId="0" applyNumberFormat="1" applyFont="1"/>
    <xf numFmtId="0" fontId="25" fillId="0" borderId="30" xfId="0" applyFont="1" applyBorder="1" applyAlignment="1">
      <alignment horizontal="center" vertical="center"/>
    </xf>
    <xf numFmtId="0" fontId="24" fillId="15" borderId="12" xfId="0" applyFont="1" applyFill="1" applyBorder="1" applyAlignment="1">
      <alignment horizontal="center" vertical="center" wrapText="1"/>
    </xf>
    <xf numFmtId="0" fontId="25" fillId="0" borderId="0" xfId="0" applyFont="1" applyAlignment="1">
      <alignment horizontal="left" vertical="top" wrapText="1"/>
    </xf>
    <xf numFmtId="0" fontId="28" fillId="0" borderId="0" xfId="0" applyFont="1" applyAlignment="1">
      <alignment horizontal="left" vertical="top"/>
    </xf>
    <xf numFmtId="0" fontId="37" fillId="13" borderId="12" xfId="0" applyFont="1" applyFill="1" applyBorder="1" applyAlignment="1">
      <alignment horizontal="center" vertical="center" wrapText="1"/>
    </xf>
    <xf numFmtId="0" fontId="38" fillId="13" borderId="12" xfId="0" applyFont="1" applyFill="1" applyBorder="1" applyAlignment="1">
      <alignment horizontal="left" vertical="center" wrapText="1"/>
    </xf>
    <xf numFmtId="0" fontId="37" fillId="13" borderId="12" xfId="0" applyFont="1" applyFill="1" applyBorder="1" applyAlignment="1">
      <alignment horizontal="left" vertical="center" wrapText="1"/>
    </xf>
    <xf numFmtId="0" fontId="37" fillId="13" borderId="12" xfId="0" applyFont="1" applyFill="1" applyBorder="1" applyAlignment="1" applyProtection="1">
      <alignment horizontal="center" vertical="center" wrapText="1"/>
      <protection locked="0"/>
    </xf>
    <xf numFmtId="0" fontId="37" fillId="13" borderId="12" xfId="0" applyFont="1" applyFill="1" applyBorder="1" applyAlignment="1" applyProtection="1">
      <alignment horizontal="left" vertical="center" wrapText="1"/>
      <protection locked="0"/>
    </xf>
    <xf numFmtId="0" fontId="25" fillId="0" borderId="13" xfId="0" applyFont="1" applyBorder="1"/>
    <xf numFmtId="0" fontId="33" fillId="15" borderId="0" xfId="0" applyFont="1" applyFill="1" applyAlignment="1">
      <alignment vertical="center"/>
    </xf>
    <xf numFmtId="0" fontId="33" fillId="15" borderId="0" xfId="0" applyFont="1" applyFill="1" applyAlignment="1">
      <alignment horizontal="right" vertical="center"/>
    </xf>
    <xf numFmtId="0" fontId="33" fillId="0" borderId="0" xfId="0" applyFont="1" applyAlignment="1">
      <alignment horizontal="center" vertical="center"/>
    </xf>
    <xf numFmtId="0" fontId="25" fillId="0" borderId="24" xfId="0" applyFont="1" applyBorder="1" applyAlignment="1">
      <alignment horizontal="center" vertical="center"/>
    </xf>
    <xf numFmtId="0" fontId="24" fillId="15" borderId="29"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32" xfId="0" applyFont="1" applyBorder="1" applyAlignment="1">
      <alignment horizontal="center" vertical="center"/>
    </xf>
    <xf numFmtId="0" fontId="0" fillId="0" borderId="0" xfId="0" applyAlignment="1">
      <alignment vertical="center"/>
    </xf>
    <xf numFmtId="0" fontId="29" fillId="0" borderId="0" xfId="0" applyFont="1" applyAlignment="1">
      <alignment vertical="center"/>
    </xf>
    <xf numFmtId="0" fontId="29" fillId="0" borderId="0" xfId="0" applyFont="1" applyAlignment="1">
      <alignment vertical="center" wrapText="1"/>
    </xf>
    <xf numFmtId="0" fontId="25" fillId="0" borderId="0" xfId="0" applyFont="1" applyAlignment="1">
      <alignment vertical="center" wrapText="1"/>
    </xf>
    <xf numFmtId="0" fontId="25" fillId="0" borderId="10" xfId="0" applyFont="1" applyBorder="1" applyAlignment="1">
      <alignment horizontal="center" vertical="center"/>
    </xf>
    <xf numFmtId="0" fontId="29" fillId="0" borderId="31" xfId="0" applyFont="1" applyBorder="1" applyAlignment="1">
      <alignment horizontal="center" vertical="center"/>
    </xf>
    <xf numFmtId="0" fontId="25" fillId="0" borderId="28" xfId="0" applyFont="1" applyBorder="1" applyAlignment="1">
      <alignment horizontal="left" vertical="center"/>
    </xf>
    <xf numFmtId="49" fontId="37" fillId="13" borderId="12" xfId="0" applyNumberFormat="1" applyFont="1" applyFill="1" applyBorder="1" applyAlignment="1" applyProtection="1">
      <alignment horizontal="center" vertical="center" wrapText="1"/>
      <protection locked="0"/>
    </xf>
    <xf numFmtId="0" fontId="37" fillId="13" borderId="15" xfId="0" applyFont="1" applyFill="1" applyBorder="1" applyAlignment="1">
      <alignment horizontal="center" vertical="center" wrapText="1"/>
    </xf>
    <xf numFmtId="0" fontId="38" fillId="13" borderId="11" xfId="0" applyFont="1" applyFill="1" applyBorder="1" applyAlignment="1">
      <alignment horizontal="left" vertical="center" wrapText="1"/>
    </xf>
    <xf numFmtId="0" fontId="37" fillId="13" borderId="11" xfId="0" applyFont="1" applyFill="1" applyBorder="1" applyAlignment="1">
      <alignment horizontal="left" vertical="center" wrapText="1"/>
    </xf>
    <xf numFmtId="49" fontId="37" fillId="13" borderId="11" xfId="0" applyNumberFormat="1" applyFont="1" applyFill="1" applyBorder="1" applyAlignment="1" applyProtection="1">
      <alignment horizontal="center" vertical="center" wrapText="1"/>
      <protection locked="0"/>
    </xf>
    <xf numFmtId="0" fontId="37" fillId="13" borderId="26" xfId="0" applyFont="1" applyFill="1" applyBorder="1" applyAlignment="1">
      <alignment horizontal="center" vertical="center" wrapText="1"/>
    </xf>
    <xf numFmtId="0" fontId="25" fillId="0" borderId="0" xfId="0" applyFont="1" applyAlignment="1">
      <alignment horizontal="center" vertical="top" wrapText="1"/>
    </xf>
    <xf numFmtId="0" fontId="37" fillId="13" borderId="11" xfId="0" applyFont="1" applyFill="1" applyBorder="1" applyAlignment="1">
      <alignment horizontal="center" vertical="center" wrapText="1"/>
    </xf>
    <xf numFmtId="0" fontId="37" fillId="13" borderId="0" xfId="0" applyFont="1" applyFill="1" applyAlignment="1">
      <alignment horizontal="center" vertical="center" wrapText="1"/>
    </xf>
    <xf numFmtId="0" fontId="25" fillId="13" borderId="0" xfId="0" applyFont="1" applyFill="1" applyAlignment="1">
      <alignment horizontal="left" vertical="center" wrapText="1"/>
    </xf>
    <xf numFmtId="0" fontId="25" fillId="13" borderId="0" xfId="0" applyFont="1" applyFill="1" applyAlignment="1">
      <alignment horizontal="center" vertical="center" wrapText="1"/>
    </xf>
    <xf numFmtId="49" fontId="25" fillId="13" borderId="0" xfId="0" applyNumberFormat="1" applyFont="1" applyFill="1" applyAlignment="1" applyProtection="1">
      <alignment horizontal="center" vertical="center" wrapText="1"/>
      <protection locked="0"/>
    </xf>
    <xf numFmtId="0" fontId="38" fillId="13" borderId="0" xfId="0" applyFont="1" applyFill="1" applyAlignment="1">
      <alignment horizontal="left" vertical="center" wrapText="1"/>
    </xf>
    <xf numFmtId="0" fontId="37" fillId="13" borderId="0" xfId="0" applyFont="1" applyFill="1" applyAlignment="1">
      <alignment horizontal="left" vertical="center" wrapText="1"/>
    </xf>
    <xf numFmtId="49" fontId="37" fillId="13" borderId="0" xfId="0" applyNumberFormat="1" applyFont="1" applyFill="1" applyAlignment="1" applyProtection="1">
      <alignment horizontal="center" vertical="center" wrapText="1"/>
      <protection locked="0"/>
    </xf>
    <xf numFmtId="0" fontId="37" fillId="13" borderId="0" xfId="0" applyFont="1" applyFill="1" applyAlignment="1" applyProtection="1">
      <alignment horizontal="center" vertical="center" wrapText="1"/>
      <protection locked="0"/>
    </xf>
    <xf numFmtId="49" fontId="42" fillId="15" borderId="33" xfId="0" applyNumberFormat="1" applyFont="1" applyFill="1" applyBorder="1" applyAlignment="1" applyProtection="1">
      <alignment horizontal="center" vertical="center" wrapText="1"/>
      <protection locked="0"/>
    </xf>
    <xf numFmtId="0" fontId="37" fillId="13" borderId="11" xfId="0" applyFont="1" applyFill="1" applyBorder="1" applyAlignment="1" applyProtection="1">
      <alignment horizontal="center" vertical="center" wrapText="1"/>
      <protection locked="0"/>
    </xf>
    <xf numFmtId="1" fontId="37" fillId="13" borderId="12" xfId="0" applyNumberFormat="1" applyFont="1" applyFill="1" applyBorder="1" applyAlignment="1" applyProtection="1">
      <alignment horizontal="center" vertical="center" wrapText="1"/>
      <protection locked="0"/>
    </xf>
    <xf numFmtId="1" fontId="37" fillId="15" borderId="12" xfId="0" applyNumberFormat="1" applyFont="1" applyFill="1" applyBorder="1" applyAlignment="1" applyProtection="1">
      <alignment horizontal="center" vertical="center" wrapText="1"/>
      <protection locked="0"/>
    </xf>
    <xf numFmtId="1" fontId="37" fillId="15" borderId="11" xfId="0" applyNumberFormat="1" applyFont="1" applyFill="1" applyBorder="1" applyAlignment="1" applyProtection="1">
      <alignment horizontal="center" vertical="center" wrapText="1"/>
      <protection locked="0"/>
    </xf>
    <xf numFmtId="1" fontId="37" fillId="15" borderId="12" xfId="0" applyNumberFormat="1" applyFont="1" applyFill="1" applyBorder="1" applyAlignment="1">
      <alignment horizontal="center" vertical="center" wrapText="1"/>
    </xf>
    <xf numFmtId="1" fontId="42" fillId="15" borderId="22" xfId="0" applyNumberFormat="1" applyFont="1" applyFill="1" applyBorder="1" applyAlignment="1">
      <alignment horizontal="center" vertical="center" wrapText="1"/>
    </xf>
    <xf numFmtId="1" fontId="42" fillId="15" borderId="35" xfId="0" applyNumberFormat="1" applyFont="1" applyFill="1" applyBorder="1" applyAlignment="1">
      <alignment horizontal="center" vertical="center" wrapText="1"/>
    </xf>
    <xf numFmtId="1" fontId="42" fillId="15" borderId="34" xfId="0" applyNumberFormat="1" applyFont="1" applyFill="1" applyBorder="1" applyAlignment="1">
      <alignment horizontal="center" vertical="center" wrapText="1"/>
    </xf>
    <xf numFmtId="49" fontId="29" fillId="16" borderId="12" xfId="0" applyNumberFormat="1" applyFont="1" applyFill="1" applyBorder="1" applyAlignment="1" applyProtection="1">
      <alignment horizontal="center" vertical="center"/>
      <protection locked="0"/>
    </xf>
    <xf numFmtId="0" fontId="25" fillId="17" borderId="29" xfId="0" applyFont="1" applyFill="1" applyBorder="1" applyAlignment="1" applyProtection="1">
      <alignment horizontal="center" vertical="center"/>
      <protection locked="0"/>
    </xf>
    <xf numFmtId="0" fontId="25" fillId="17" borderId="12" xfId="0" applyFont="1" applyFill="1" applyBorder="1" applyAlignment="1" applyProtection="1">
      <alignment horizontal="center" vertical="center"/>
      <protection locked="0"/>
    </xf>
    <xf numFmtId="0" fontId="37" fillId="17" borderId="12" xfId="0" applyFont="1" applyFill="1" applyBorder="1" applyAlignment="1" applyProtection="1">
      <alignment horizontal="left" vertical="center" wrapText="1"/>
      <protection locked="0"/>
    </xf>
    <xf numFmtId="0" fontId="30" fillId="0" borderId="0" xfId="0" applyFont="1" applyAlignment="1">
      <alignment horizontal="center" vertical="top"/>
    </xf>
    <xf numFmtId="49" fontId="29" fillId="0" borderId="24"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33" fillId="0" borderId="30" xfId="0" applyNumberFormat="1" applyFont="1" applyBorder="1" applyAlignment="1">
      <alignment horizontal="center" vertical="center"/>
    </xf>
    <xf numFmtId="0" fontId="33" fillId="0" borderId="0" xfId="0" applyFont="1" applyAlignment="1">
      <alignment horizontal="right"/>
    </xf>
    <xf numFmtId="164" fontId="33" fillId="15" borderId="0" xfId="0" applyNumberFormat="1" applyFont="1" applyFill="1" applyAlignment="1">
      <alignment horizontal="left"/>
    </xf>
    <xf numFmtId="164" fontId="33" fillId="0" borderId="0" xfId="0" applyNumberFormat="1" applyFont="1" applyAlignment="1">
      <alignment horizontal="left"/>
    </xf>
    <xf numFmtId="49" fontId="33" fillId="0" borderId="0" xfId="0" applyNumberFormat="1" applyFont="1" applyAlignment="1">
      <alignment vertical="top"/>
    </xf>
    <xf numFmtId="0" fontId="33" fillId="0" borderId="0" xfId="0" applyFont="1" applyAlignment="1">
      <alignment vertical="top"/>
    </xf>
    <xf numFmtId="164" fontId="33" fillId="0" borderId="13" xfId="0" applyNumberFormat="1" applyFont="1" applyBorder="1" applyAlignment="1">
      <alignment horizontal="center"/>
    </xf>
    <xf numFmtId="164" fontId="33" fillId="0" borderId="0" xfId="0" applyNumberFormat="1" applyFont="1" applyAlignment="1">
      <alignment horizontal="center"/>
    </xf>
    <xf numFmtId="49" fontId="33" fillId="0" borderId="0" xfId="0" applyNumberFormat="1" applyFont="1" applyAlignment="1">
      <alignment horizontal="center" vertical="top"/>
    </xf>
    <xf numFmtId="0" fontId="33" fillId="0" borderId="30" xfId="0" applyFont="1" applyBorder="1" applyAlignment="1">
      <alignment horizontal="left" vertical="top" wrapText="1"/>
    </xf>
    <xf numFmtId="0" fontId="32" fillId="0" borderId="0" xfId="0" applyFont="1" applyAlignment="1">
      <alignment horizontal="right"/>
    </xf>
    <xf numFmtId="0" fontId="24" fillId="15" borderId="32" xfId="0" applyFont="1" applyFill="1" applyBorder="1" applyAlignment="1">
      <alignment horizontal="center" vertical="center"/>
    </xf>
    <xf numFmtId="0" fontId="27" fillId="0" borderId="0" xfId="0" applyFont="1" applyAlignment="1">
      <alignment horizontal="center"/>
    </xf>
    <xf numFmtId="0" fontId="28" fillId="0" borderId="28" xfId="0" applyFont="1" applyBorder="1" applyAlignment="1">
      <alignment horizontal="left" vertical="top"/>
    </xf>
    <xf numFmtId="0" fontId="25" fillId="0" borderId="28" xfId="0" applyFont="1" applyBorder="1" applyAlignment="1">
      <alignment vertical="center"/>
    </xf>
    <xf numFmtId="0" fontId="28" fillId="0" borderId="0" xfId="0" applyFont="1"/>
    <xf numFmtId="0" fontId="32" fillId="0" borderId="0" xfId="0" applyFont="1" applyAlignment="1">
      <alignment horizontal="left"/>
    </xf>
    <xf numFmtId="0" fontId="26" fillId="0" borderId="0" xfId="0" applyFont="1"/>
    <xf numFmtId="0" fontId="33" fillId="0" borderId="24" xfId="0" applyFont="1" applyBorder="1" applyAlignment="1">
      <alignment horizontal="left" vertical="center"/>
    </xf>
    <xf numFmtId="0" fontId="25" fillId="0" borderId="12" xfId="0" applyFont="1" applyBorder="1"/>
    <xf numFmtId="0" fontId="37" fillId="17" borderId="11" xfId="0" applyFont="1" applyFill="1" applyBorder="1" applyAlignment="1" applyProtection="1">
      <alignment horizontal="left" vertical="center" wrapText="1"/>
      <protection locked="0"/>
    </xf>
    <xf numFmtId="0" fontId="37" fillId="13" borderId="36" xfId="0" applyFont="1" applyFill="1" applyBorder="1" applyAlignment="1">
      <alignment horizontal="center" vertical="center" wrapText="1"/>
    </xf>
    <xf numFmtId="0" fontId="37" fillId="13" borderId="14" xfId="0" applyFont="1" applyFill="1" applyBorder="1" applyAlignment="1">
      <alignment horizontal="center" vertical="center" wrapText="1"/>
    </xf>
    <xf numFmtId="0" fontId="30" fillId="13" borderId="0" xfId="0" applyFont="1" applyFill="1" applyAlignment="1">
      <alignment vertical="center" wrapText="1"/>
    </xf>
    <xf numFmtId="0" fontId="33" fillId="0" borderId="0" xfId="0" applyFont="1" applyAlignment="1">
      <alignment vertical="top" wrapText="1"/>
    </xf>
    <xf numFmtId="0" fontId="33" fillId="0" borderId="30" xfId="0" applyFont="1" applyBorder="1" applyAlignment="1">
      <alignment wrapText="1"/>
    </xf>
    <xf numFmtId="0" fontId="39" fillId="0" borderId="30" xfId="0" applyFont="1" applyBorder="1" applyAlignment="1">
      <alignment horizontal="left" vertical="top" wrapText="1"/>
    </xf>
    <xf numFmtId="0" fontId="42" fillId="0" borderId="30" xfId="0" applyFont="1" applyBorder="1" applyAlignment="1">
      <alignment horizontal="left" wrapText="1"/>
    </xf>
    <xf numFmtId="0" fontId="42" fillId="0" borderId="30" xfId="0" applyFont="1" applyBorder="1" applyAlignment="1">
      <alignment horizontal="left" vertical="top" wrapText="1"/>
    </xf>
    <xf numFmtId="0" fontId="43" fillId="18" borderId="0" xfId="0" applyFont="1" applyFill="1" applyAlignment="1">
      <alignment horizontal="left" vertical="top" wrapText="1"/>
    </xf>
    <xf numFmtId="0" fontId="44" fillId="0" borderId="0" xfId="0" applyFont="1"/>
    <xf numFmtId="0" fontId="45" fillId="0" borderId="0" xfId="0" applyFont="1"/>
    <xf numFmtId="0" fontId="46" fillId="15" borderId="12" xfId="0" applyFont="1" applyFill="1" applyBorder="1" applyAlignment="1">
      <alignment horizontal="right"/>
    </xf>
    <xf numFmtId="0" fontId="46" fillId="15" borderId="12" xfId="0" applyFont="1" applyFill="1" applyBorder="1" applyAlignment="1">
      <alignment horizontal="right" vertical="center"/>
    </xf>
    <xf numFmtId="0" fontId="45" fillId="15" borderId="14" xfId="0" applyFont="1" applyFill="1" applyBorder="1" applyAlignment="1">
      <alignment horizontal="right" vertical="center"/>
    </xf>
    <xf numFmtId="0" fontId="45" fillId="0" borderId="0" xfId="0" applyFont="1" applyAlignment="1">
      <alignment horizontal="center" vertical="center"/>
    </xf>
    <xf numFmtId="0" fontId="45" fillId="15" borderId="12" xfId="0" applyFont="1" applyFill="1" applyBorder="1" applyAlignment="1">
      <alignment horizontal="right" vertical="center"/>
    </xf>
    <xf numFmtId="0" fontId="48" fillId="0" borderId="0" xfId="0" applyFont="1"/>
    <xf numFmtId="0" fontId="48" fillId="0" borderId="0" xfId="0" applyFont="1" applyAlignment="1">
      <alignment horizontal="center" vertical="center"/>
    </xf>
    <xf numFmtId="0" fontId="48" fillId="13" borderId="0" xfId="0" applyFont="1" applyFill="1"/>
    <xf numFmtId="0" fontId="44" fillId="15" borderId="12" xfId="0" applyFont="1" applyFill="1" applyBorder="1" applyAlignment="1">
      <alignment horizontal="right"/>
    </xf>
    <xf numFmtId="0" fontId="44" fillId="15" borderId="12" xfId="0" applyFont="1" applyFill="1" applyBorder="1"/>
    <xf numFmtId="0" fontId="32" fillId="0" borderId="0" xfId="0" applyFont="1" applyAlignment="1">
      <alignment horizontal="left" wrapText="1"/>
    </xf>
    <xf numFmtId="0" fontId="33" fillId="15" borderId="0" xfId="0" applyFont="1" applyFill="1" applyAlignment="1">
      <alignment horizontal="center" vertical="top" wrapText="1"/>
    </xf>
    <xf numFmtId="0" fontId="33" fillId="15" borderId="37" xfId="0" applyFont="1" applyFill="1" applyBorder="1" applyAlignment="1">
      <alignment horizontal="center" vertical="top" wrapText="1"/>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center" vertical="center"/>
    </xf>
    <xf numFmtId="0" fontId="33" fillId="0" borderId="30" xfId="0" applyFont="1" applyBorder="1" applyAlignment="1">
      <alignment vertical="center" wrapText="1"/>
    </xf>
    <xf numFmtId="0" fontId="25" fillId="0" borderId="30" xfId="0" applyFont="1" applyBorder="1" applyAlignment="1">
      <alignment vertical="center" wrapText="1"/>
    </xf>
    <xf numFmtId="0" fontId="33" fillId="14" borderId="24" xfId="0"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2" xfId="0" applyFont="1" applyFill="1" applyBorder="1" applyAlignment="1">
      <alignment horizontal="center" vertical="center"/>
    </xf>
    <xf numFmtId="0" fontId="33" fillId="14" borderId="23" xfId="0" applyFont="1" applyFill="1" applyBorder="1" applyAlignment="1">
      <alignment horizontal="center" vertical="center"/>
    </xf>
    <xf numFmtId="0" fontId="33" fillId="0" borderId="0" xfId="0" applyFont="1" applyAlignment="1">
      <alignment horizontal="left" vertical="top"/>
    </xf>
    <xf numFmtId="0" fontId="31" fillId="0" borderId="25" xfId="0" applyFont="1" applyBorder="1" applyAlignment="1">
      <alignment horizontal="left" vertical="top"/>
    </xf>
    <xf numFmtId="0" fontId="26" fillId="0" borderId="0" xfId="0" applyFont="1" applyAlignment="1">
      <alignment horizontal="left" vertical="center"/>
    </xf>
    <xf numFmtId="0" fontId="30" fillId="15" borderId="12" xfId="0" applyFont="1" applyFill="1" applyBorder="1" applyAlignment="1">
      <alignment horizontal="center" vertical="top" wrapText="1"/>
    </xf>
    <xf numFmtId="0" fontId="28" fillId="15" borderId="12" xfId="0" applyFont="1" applyFill="1" applyBorder="1" applyAlignment="1">
      <alignment horizontal="center" vertical="top" wrapText="1"/>
    </xf>
    <xf numFmtId="0" fontId="23" fillId="0" borderId="0" xfId="0" applyFont="1" applyAlignment="1">
      <alignment horizontal="left" vertical="center"/>
    </xf>
    <xf numFmtId="0" fontId="30" fillId="15" borderId="18" xfId="0" applyFont="1" applyFill="1" applyBorder="1" applyAlignment="1">
      <alignment horizontal="center" vertical="top"/>
    </xf>
    <xf numFmtId="0" fontId="30" fillId="15" borderId="0" xfId="0" applyFont="1" applyFill="1" applyAlignment="1">
      <alignment horizontal="center" vertical="top"/>
    </xf>
    <xf numFmtId="0" fontId="30" fillId="15" borderId="19" xfId="0" applyFont="1" applyFill="1" applyBorder="1" applyAlignment="1">
      <alignment horizontal="center" vertical="top"/>
    </xf>
    <xf numFmtId="0" fontId="30" fillId="15" borderId="20" xfId="0" applyFont="1" applyFill="1" applyBorder="1" applyAlignment="1">
      <alignment horizontal="center" vertical="top"/>
    </xf>
    <xf numFmtId="0" fontId="30" fillId="15" borderId="21" xfId="0" applyFont="1" applyFill="1" applyBorder="1" applyAlignment="1">
      <alignment horizontal="center" vertical="top"/>
    </xf>
    <xf numFmtId="0" fontId="30" fillId="15" borderId="10" xfId="0" applyFont="1" applyFill="1" applyBorder="1" applyAlignment="1">
      <alignment horizontal="center" vertical="top"/>
    </xf>
    <xf numFmtId="0" fontId="41" fillId="0" borderId="0" xfId="0" applyFont="1" applyAlignment="1">
      <alignment horizontal="left" vertical="center"/>
    </xf>
    <xf numFmtId="0" fontId="34" fillId="14" borderId="24" xfId="0" applyFont="1" applyFill="1" applyBorder="1" applyAlignment="1">
      <alignment horizontal="center" vertical="center" wrapText="1"/>
    </xf>
    <xf numFmtId="0" fontId="34" fillId="14" borderId="23" xfId="0" applyFont="1" applyFill="1" applyBorder="1" applyAlignment="1">
      <alignment horizontal="center" vertical="center" wrapText="1"/>
    </xf>
    <xf numFmtId="0" fontId="33" fillId="0" borderId="24" xfId="0" applyFont="1" applyBorder="1" applyAlignment="1">
      <alignment horizontal="center" wrapText="1"/>
    </xf>
    <xf numFmtId="0" fontId="33" fillId="0" borderId="22" xfId="0" applyFont="1" applyBorder="1" applyAlignment="1">
      <alignment horizontal="center" wrapText="1"/>
    </xf>
    <xf numFmtId="0" fontId="33" fillId="0" borderId="23" xfId="0" applyFont="1" applyBorder="1" applyAlignment="1">
      <alignment horizontal="center" wrapText="1"/>
    </xf>
    <xf numFmtId="0" fontId="25" fillId="0" borderId="20" xfId="0" applyFont="1" applyBorder="1" applyAlignment="1">
      <alignment horizontal="center"/>
    </xf>
    <xf numFmtId="0" fontId="25" fillId="0" borderId="10" xfId="0" applyFont="1" applyBorder="1" applyAlignment="1">
      <alignment horizont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19" xfId="0" applyFont="1" applyBorder="1" applyAlignment="1">
      <alignment horizontal="center"/>
    </xf>
    <xf numFmtId="0" fontId="33" fillId="0" borderId="16" xfId="0" applyFont="1" applyBorder="1" applyAlignment="1">
      <alignment horizontal="left" vertical="center" wrapText="1"/>
    </xf>
    <xf numFmtId="0" fontId="25" fillId="0" borderId="1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0" fontId="45" fillId="0" borderId="12" xfId="0" applyFont="1" applyBorder="1" applyAlignment="1">
      <alignment horizontal="center" vertical="center"/>
    </xf>
    <xf numFmtId="0" fontId="45" fillId="13" borderId="11" xfId="0" applyFont="1" applyFill="1" applyBorder="1" applyAlignment="1">
      <alignment horizontal="center" vertical="center"/>
    </xf>
    <xf numFmtId="164" fontId="44" fillId="0" borderId="12" xfId="0" applyNumberFormat="1" applyFont="1" applyBorder="1" applyAlignment="1">
      <alignment horizontal="center"/>
    </xf>
    <xf numFmtId="164" fontId="44" fillId="0" borderId="12" xfId="31" applyNumberFormat="1" applyFont="1" applyBorder="1" applyAlignment="1">
      <alignment horizontal="center"/>
    </xf>
    <xf numFmtId="0" fontId="45" fillId="0" borderId="12" xfId="0" applyFont="1" applyBorder="1" applyAlignment="1">
      <alignment horizontal="center"/>
    </xf>
    <xf numFmtId="0" fontId="45" fillId="0" borderId="14" xfId="0" applyFont="1" applyBorder="1" applyAlignment="1">
      <alignment horizontal="center" vertical="center"/>
    </xf>
    <xf numFmtId="0" fontId="45" fillId="0" borderId="40" xfId="0" applyFont="1" applyBorder="1" applyAlignment="1">
      <alignment horizontal="center" vertical="center"/>
    </xf>
    <xf numFmtId="49" fontId="44" fillId="0" borderId="12" xfId="0" applyNumberFormat="1" applyFont="1" applyBorder="1" applyAlignment="1">
      <alignment horizontal="left"/>
    </xf>
    <xf numFmtId="49" fontId="44" fillId="0" borderId="12" xfId="0" applyNumberFormat="1" applyFont="1" applyBorder="1" applyAlignment="1">
      <alignment horizontal="left" vertical="center" wrapText="1"/>
    </xf>
    <xf numFmtId="164" fontId="44" fillId="0" borderId="12" xfId="31" applyNumberFormat="1" applyFont="1" applyBorder="1" applyAlignment="1">
      <alignment horizontal="center" vertical="center"/>
    </xf>
    <xf numFmtId="164" fontId="45" fillId="13" borderId="12" xfId="0" applyNumberFormat="1" applyFont="1" applyFill="1" applyBorder="1" applyAlignment="1">
      <alignment horizontal="center"/>
    </xf>
    <xf numFmtId="49" fontId="45" fillId="13" borderId="12" xfId="0" applyNumberFormat="1" applyFont="1" applyFill="1" applyBorder="1" applyAlignment="1">
      <alignment horizontal="center" vertical="top"/>
    </xf>
    <xf numFmtId="0" fontId="45" fillId="0" borderId="0" xfId="0" applyFont="1" applyAlignment="1">
      <alignment horizontal="left"/>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45" fillId="0" borderId="14" xfId="0" applyFont="1" applyBorder="1" applyAlignment="1">
      <alignment horizontal="center"/>
    </xf>
    <xf numFmtId="0" fontId="45" fillId="0" borderId="40" xfId="0" applyFont="1" applyBorder="1" applyAlignment="1">
      <alignment horizontal="center"/>
    </xf>
    <xf numFmtId="0" fontId="45" fillId="0" borderId="36" xfId="0" applyFont="1" applyBorder="1" applyAlignment="1">
      <alignment horizontal="center"/>
    </xf>
    <xf numFmtId="0" fontId="45" fillId="13" borderId="12" xfId="0" applyFont="1" applyFill="1" applyBorder="1" applyAlignment="1">
      <alignment horizontal="center"/>
    </xf>
    <xf numFmtId="0" fontId="45" fillId="13" borderId="12" xfId="0" applyFont="1" applyFill="1" applyBorder="1" applyAlignment="1">
      <alignment horizontal="left"/>
    </xf>
    <xf numFmtId="14" fontId="45" fillId="13" borderId="12" xfId="0" applyNumberFormat="1" applyFont="1" applyFill="1" applyBorder="1" applyAlignment="1">
      <alignment horizontal="left"/>
    </xf>
    <xf numFmtId="0" fontId="44" fillId="15" borderId="12" xfId="0" applyFont="1" applyFill="1" applyBorder="1" applyAlignment="1">
      <alignment horizontal="right"/>
    </xf>
    <xf numFmtId="164" fontId="33" fillId="0" borderId="0" xfId="0" applyNumberFormat="1" applyFont="1" applyAlignment="1">
      <alignment horizontal="center"/>
    </xf>
    <xf numFmtId="0" fontId="33" fillId="0" borderId="0" xfId="0" applyFont="1" applyAlignment="1">
      <alignment horizontal="center"/>
    </xf>
    <xf numFmtId="0" fontId="33" fillId="0" borderId="24" xfId="0" applyFont="1" applyBorder="1" applyAlignment="1">
      <alignment horizontal="left" wrapText="1"/>
    </xf>
    <xf numFmtId="0" fontId="33" fillId="0" borderId="22" xfId="0" applyFont="1" applyBorder="1" applyAlignment="1">
      <alignment horizontal="left" wrapText="1"/>
    </xf>
    <xf numFmtId="0" fontId="30" fillId="15" borderId="0" xfId="0" applyFont="1" applyFill="1" applyAlignment="1">
      <alignment horizontal="left" vertical="center" wrapText="1"/>
    </xf>
    <xf numFmtId="0" fontId="40" fillId="13" borderId="0" xfId="0" applyFont="1" applyFill="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right"/>
    </xf>
    <xf numFmtId="164" fontId="33" fillId="15" borderId="0" xfId="0" applyNumberFormat="1" applyFont="1" applyFill="1" applyAlignment="1">
      <alignment horizontal="left"/>
    </xf>
    <xf numFmtId="0" fontId="33" fillId="0" borderId="0" xfId="0" applyFont="1" applyAlignment="1">
      <alignment horizontal="left" vertical="center" wrapText="1"/>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49" fontId="33" fillId="0" borderId="16" xfId="0" applyNumberFormat="1" applyFont="1" applyBorder="1" applyAlignment="1">
      <alignment horizontal="center" vertical="top"/>
    </xf>
    <xf numFmtId="49" fontId="33" fillId="0" borderId="13" xfId="0" applyNumberFormat="1" applyFont="1" applyBorder="1" applyAlignment="1">
      <alignment horizontal="center" vertical="top"/>
    </xf>
    <xf numFmtId="49" fontId="33" fillId="0" borderId="17" xfId="0" applyNumberFormat="1" applyFont="1" applyBorder="1" applyAlignment="1">
      <alignment horizontal="center" vertical="top"/>
    </xf>
    <xf numFmtId="49" fontId="33" fillId="0" borderId="18" xfId="0" applyNumberFormat="1" applyFont="1" applyBorder="1" applyAlignment="1">
      <alignment horizontal="center" vertical="top"/>
    </xf>
    <xf numFmtId="49" fontId="33" fillId="0" borderId="0" xfId="0" applyNumberFormat="1" applyFont="1" applyAlignment="1">
      <alignment horizontal="center" vertical="top"/>
    </xf>
    <xf numFmtId="49" fontId="33" fillId="0" borderId="19" xfId="0" applyNumberFormat="1" applyFont="1" applyBorder="1" applyAlignment="1">
      <alignment horizontal="center" vertical="top"/>
    </xf>
    <xf numFmtId="49" fontId="33" fillId="0" borderId="20" xfId="0" applyNumberFormat="1" applyFont="1" applyBorder="1" applyAlignment="1">
      <alignment horizontal="center" vertical="top"/>
    </xf>
    <xf numFmtId="49" fontId="33" fillId="0" borderId="21" xfId="0" applyNumberFormat="1" applyFont="1" applyBorder="1" applyAlignment="1">
      <alignment horizontal="center" vertical="top"/>
    </xf>
    <xf numFmtId="49" fontId="33" fillId="0" borderId="10" xfId="0" applyNumberFormat="1" applyFont="1" applyBorder="1" applyAlignment="1">
      <alignment horizontal="center" vertical="top"/>
    </xf>
    <xf numFmtId="0" fontId="33" fillId="15" borderId="30" xfId="0" applyFont="1" applyFill="1" applyBorder="1" applyAlignment="1">
      <alignment horizontal="center" vertical="top" wrapText="1"/>
    </xf>
    <xf numFmtId="0" fontId="28" fillId="15" borderId="30" xfId="0" applyFont="1" applyFill="1" applyBorder="1" applyAlignment="1">
      <alignment horizontal="center" vertical="top"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49" fontId="33" fillId="15" borderId="0" xfId="0" applyNumberFormat="1" applyFont="1" applyFill="1" applyAlignment="1">
      <alignment horizontal="left" vertical="top"/>
    </xf>
    <xf numFmtId="0" fontId="33" fillId="0" borderId="30" xfId="0" applyFont="1" applyBorder="1" applyAlignment="1">
      <alignment horizontal="center"/>
    </xf>
    <xf numFmtId="1" fontId="33" fillId="0" borderId="30" xfId="0" applyNumberFormat="1" applyFont="1" applyBorder="1" applyAlignment="1">
      <alignment horizontal="center"/>
    </xf>
    <xf numFmtId="164" fontId="33" fillId="0" borderId="24" xfId="0" applyNumberFormat="1" applyFont="1" applyBorder="1" applyAlignment="1">
      <alignment horizontal="center"/>
    </xf>
    <xf numFmtId="164" fontId="33" fillId="0" borderId="22" xfId="0" applyNumberFormat="1" applyFont="1" applyBorder="1" applyAlignment="1">
      <alignment horizontal="center"/>
    </xf>
    <xf numFmtId="164" fontId="33" fillId="0" borderId="23" xfId="0" applyNumberFormat="1" applyFont="1" applyBorder="1" applyAlignment="1">
      <alignment horizontal="center"/>
    </xf>
    <xf numFmtId="164" fontId="33" fillId="0" borderId="30" xfId="0" applyNumberFormat="1" applyFont="1" applyBorder="1" applyAlignment="1">
      <alignment horizontal="center"/>
    </xf>
    <xf numFmtId="0" fontId="49" fillId="0" borderId="0" xfId="0" applyFont="1" applyAlignment="1">
      <alignment horizontal="center"/>
    </xf>
    <xf numFmtId="0" fontId="44" fillId="0" borderId="12" xfId="0" applyFont="1" applyBorder="1" applyAlignment="1">
      <alignment horizontal="left" vertical="center"/>
    </xf>
    <xf numFmtId="0" fontId="44" fillId="0" borderId="12" xfId="0" applyFont="1" applyBorder="1" applyAlignment="1">
      <alignment horizontal="left" vertical="center" wrapText="1"/>
    </xf>
    <xf numFmtId="0" fontId="44" fillId="0" borderId="0" xfId="0" applyFont="1" applyAlignment="1">
      <alignment horizontal="center" vertical="center"/>
    </xf>
    <xf numFmtId="0" fontId="44" fillId="15" borderId="12" xfId="0" applyFont="1" applyFill="1" applyBorder="1" applyAlignment="1">
      <alignment horizontal="center" vertical="center"/>
    </xf>
    <xf numFmtId="0" fontId="44" fillId="15" borderId="14" xfId="0" applyFont="1" applyFill="1" applyBorder="1" applyAlignment="1">
      <alignment horizontal="center" vertical="center"/>
    </xf>
    <xf numFmtId="0" fontId="44" fillId="15" borderId="40" xfId="0" applyFont="1" applyFill="1" applyBorder="1" applyAlignment="1">
      <alignment horizontal="center" vertical="center"/>
    </xf>
    <xf numFmtId="0" fontId="44" fillId="0" borderId="30" xfId="0" applyFont="1" applyBorder="1" applyAlignment="1">
      <alignment horizontal="right" vertical="center"/>
    </xf>
    <xf numFmtId="0" fontId="44" fillId="0" borderId="24" xfId="0" applyFont="1" applyBorder="1" applyAlignment="1">
      <alignment horizontal="right" vertical="center"/>
    </xf>
    <xf numFmtId="0" fontId="44" fillId="0" borderId="0" xfId="0" applyFont="1" applyFill="1" applyAlignment="1">
      <alignment horizontal="center"/>
    </xf>
  </cellXfs>
  <cellStyles count="32">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y" xfId="9" builtinId="26"/>
    <cellStyle name="Hiperłącze 2"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3" xfId="18" xr:uid="{00000000-0005-0000-0000-000012000000}"/>
    <cellStyle name="Normalny 4" xfId="19" xr:uid="{00000000-0005-0000-0000-000013000000}"/>
    <cellStyle name="Normalny 4 2" xfId="20" xr:uid="{00000000-0005-0000-0000-000014000000}"/>
    <cellStyle name="Normalny 5" xfId="21" xr:uid="{00000000-0005-0000-0000-000015000000}"/>
    <cellStyle name="Obliczenia" xfId="22" builtinId="22" customBuiltin="1"/>
    <cellStyle name="Suma" xfId="23" builtinId="25" customBuiltin="1"/>
    <cellStyle name="Tekst objaśnienia" xfId="24" builtinId="53" customBuiltin="1"/>
    <cellStyle name="Tekst ostrzeżenia" xfId="25" builtinId="11" customBuiltin="1"/>
    <cellStyle name="Tytuł" xfId="26" builtinId="15" customBuiltin="1"/>
    <cellStyle name="Uwaga" xfId="27" builtinId="10" customBuiltin="1"/>
    <cellStyle name="Walutowy" xfId="31" builtinId="4"/>
    <cellStyle name="Walutowy 2" xfId="28" xr:uid="{00000000-0005-0000-0000-00001D000000}"/>
    <cellStyle name="Walutowy 3" xfId="29" xr:uid="{00000000-0005-0000-0000-00001E000000}"/>
    <cellStyle name="Walutowy 3 2" xfId="30" xr:uid="{00000000-0005-0000-0000-00001F000000}"/>
  </cellStyles>
  <dxfs count="86">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E&#346;%202021-2027\FE&#346;%2021-27\NABORY\NABORY%202024\Nab&#243;r%202.3%20OZE%20dotacje%20-%20magazyny\NOWE%20Karty%20oceny%20Dzia&#322;anie%202.3\Zal_c_Wzor_karty_oceny_meryt_punktowej.xlsx" TargetMode="External"/><Relationship Id="rId1" Type="http://schemas.openxmlformats.org/officeDocument/2006/relationships/externalLinkPath" Target="file:///C:\Users\anecwi\Desktop\ee\NOWE%20Karty%20oceny%20Dzia&#322;anie%202.3\Zal_c_Wzor_karty_oceny_meryt_punktow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rta tytułowa"/>
      <sheetName val="A. Kryteria Formalne"/>
      <sheetName val="Wynik oceny formalnej"/>
      <sheetName val="B. Kryteria merytoryczne ogólne"/>
      <sheetName val="C. Kryteria meryt. specyficzne"/>
      <sheetName val="Wynik oceny meryt.ogól. i spec."/>
      <sheetName val=" Kryteria meryt. punktowe"/>
      <sheetName val="WYNIK OCENY"/>
      <sheetName val="Wynik oceny dla wnioskodawcy"/>
    </sheetNames>
    <sheetDataSet>
      <sheetData sheetId="0">
        <row r="12">
          <cell r="A12" t="str">
            <v>Wnioskowane dofinansowanie: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KryteriaFormalne" displayName="A.KryteriaFormalne" ref="A6:H21" totalsRowShown="0" headerRowDxfId="85" dataDxfId="84" tableBorderDxfId="83">
  <tableColumns count="8">
    <tableColumn id="1" xr3:uid="{00000000-0010-0000-0000-000001000000}" name="Lp." dataDxfId="82"/>
    <tableColumn id="2" xr3:uid="{00000000-0010-0000-0000-000002000000}" name="Nazwa kryterium" dataDxfId="81"/>
    <tableColumn id="3" xr3:uid="{00000000-0010-0000-0000-000003000000}" name="Definicja kryterium (informacja o zasadach oceny)" dataDxfId="80"/>
    <tableColumn id="8" xr3:uid="{00000000-0010-0000-0000-000008000000}" name="Możliwość poprawy lub uzupełnienia" dataDxfId="79"/>
    <tableColumn id="4" xr3:uid="{00000000-0010-0000-0000-000004000000}" name="Tak" dataDxfId="78"/>
    <tableColumn id="5" xr3:uid="{00000000-0010-0000-0000-000005000000}" name="Nie" dataDxfId="77"/>
    <tableColumn id="6" xr3:uid="{00000000-0010-0000-0000-000006000000}" name="Nie dotyczy" dataDxfId="76"/>
    <tableColumn id="7" xr3:uid="{00000000-0010-0000-0000-000007000000}" name="Uwagi" dataDxfId="75">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B.KryteriaDopOgólne" displayName="B.KryteriaDopOgólne" ref="A5:H14" totalsRowShown="0" headerRowDxfId="74" dataDxfId="72" headerRowBorderDxfId="73" tableBorderDxfId="71" totalsRowBorderDxfId="70">
  <tableColumns count="8">
    <tableColumn id="1" xr3:uid="{00000000-0010-0000-0100-000001000000}" name="Lp." dataDxfId="69"/>
    <tableColumn id="2" xr3:uid="{00000000-0010-0000-0100-000002000000}" name="Nazwa kryterium " dataDxfId="68"/>
    <tableColumn id="3" xr3:uid="{00000000-0010-0000-0100-000003000000}" name="Definicja kryterium (informacja o zasadach oceny)" dataDxfId="67"/>
    <tableColumn id="8" xr3:uid="{00000000-0010-0000-0100-000008000000}" name="Możliwość poprawy lub uzupełnienia" dataDxfId="66"/>
    <tableColumn id="4" xr3:uid="{00000000-0010-0000-0100-000004000000}" name="Tak" dataDxfId="65"/>
    <tableColumn id="5" xr3:uid="{00000000-0010-0000-0100-000005000000}" name="Nie" dataDxfId="64"/>
    <tableColumn id="6" xr3:uid="{00000000-0010-0000-0100-000006000000}" name="Nie dotyczy" dataDxfId="63"/>
    <tableColumn id="7" xr3:uid="{00000000-0010-0000-0100-000007000000}" name="Uwagi" dataDxfId="6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B.KryteriaDopSektorowe64" displayName="B.KryteriaDopSektorowe64" ref="A5:H10" totalsRowShown="0" headerRowDxfId="61" dataDxfId="59" headerRowBorderDxfId="60" tableBorderDxfId="58">
  <tableColumns count="8">
    <tableColumn id="1" xr3:uid="{00000000-0010-0000-0200-000001000000}" name="Lp." dataDxfId="57"/>
    <tableColumn id="2" xr3:uid="{00000000-0010-0000-0200-000002000000}" name="Nazwa kryterium " dataDxfId="56"/>
    <tableColumn id="3" xr3:uid="{00000000-0010-0000-0200-000003000000}" name="Definicja kryterium (informacja o zasadach oceny)" dataDxfId="55"/>
    <tableColumn id="8" xr3:uid="{78CC7D03-CA47-43FE-AA8B-A99F552306A4}" name="Możliwość poprawy lub uzupełnienia" dataDxfId="54"/>
    <tableColumn id="4" xr3:uid="{00000000-0010-0000-0200-000004000000}" name="Tak" dataDxfId="53"/>
    <tableColumn id="5" xr3:uid="{00000000-0010-0000-0200-000005000000}" name="Nie" dataDxfId="52"/>
    <tableColumn id="9" xr3:uid="{00000000-0010-0000-0200-000009000000}" name="Nie dotyczy" dataDxfId="51"/>
    <tableColumn id="6" xr3:uid="{00000000-0010-0000-0200-000006000000}" name="Uwagi" dataDxfId="50"/>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727A2-15FA-463C-831D-EA065E2AFAAB}" name="A.KryteriaFormalne2" displayName="A.KryteriaFormalne2" ref="A23:H38" totalsRowShown="0" headerRowDxfId="49" dataDxfId="48" tableBorderDxfId="47">
  <tableColumns count="8">
    <tableColumn id="1" xr3:uid="{147FEE45-8FE7-4D01-8EB3-BD01D5F19ED9}" name="Lp." dataDxfId="46"/>
    <tableColumn id="2" xr3:uid="{1EA3E7FA-275B-4E64-943A-C7C8F01CD16B}" name="Nazwa kryterium" dataDxfId="45"/>
    <tableColumn id="3" xr3:uid="{04525D53-E656-451C-B70D-683C431EEAEF}" name="Definicja kryterium (informacja o zasadach oceny)" dataDxfId="44"/>
    <tableColumn id="8" xr3:uid="{62945720-8110-4C18-A254-7AF0C845D7D5}" name="Możliwość poprawy lub uzupełnienia" dataDxfId="43"/>
    <tableColumn id="4" xr3:uid="{908B8A4C-60C3-4D87-8283-D85C63C5CF31}" name="Tak" dataDxfId="42"/>
    <tableColumn id="5" xr3:uid="{FBB1975B-2BE9-4DF4-A806-126343334B81}" name="Nie" dataDxfId="41"/>
    <tableColumn id="6" xr3:uid="{93D34A9A-C71C-41E9-888B-F5BE11F75C3F}" name="Nie dotyczy" dataDxfId="40"/>
    <tableColumn id="7" xr3:uid="{D74657CE-4B7C-48B9-9E14-539CCB4D3FEA}" name="Uwagi" dataDxfId="39">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A198B1-8EFC-4945-8720-DF04EC51C263}" name="B.KryteriaDopOgólne3" displayName="B.KryteriaDopOgólne3" ref="A56:H65" totalsRowShown="0" headerRowDxfId="38" dataDxfId="36" headerRowBorderDxfId="37" tableBorderDxfId="35" totalsRowBorderDxfId="34">
  <tableColumns count="8">
    <tableColumn id="1" xr3:uid="{737DC460-A79B-4693-9365-BACEB255F303}" name="Lp." dataDxfId="33"/>
    <tableColumn id="2" xr3:uid="{E6C0CF81-C02C-42F0-B161-C86C15B156EC}" name="Nazwa kryterium " dataDxfId="32"/>
    <tableColumn id="3" xr3:uid="{8FB76450-2A86-4F8D-81E0-E54702008767}" name="Definicja kryterium (informacja o zasadach oceny)" dataDxfId="31"/>
    <tableColumn id="8" xr3:uid="{EF7315F4-FF78-4C36-B5D5-894CCFD451D8}" name="Możliwość poprawy lub uzupełnienia" dataDxfId="30"/>
    <tableColumn id="4" xr3:uid="{D576EEEA-5426-4057-9219-22218E9A838A}" name="Tak" dataDxfId="29"/>
    <tableColumn id="5" xr3:uid="{0C899E1E-0D4E-4137-9EF2-58AA1DA67831}" name="Nie" dataDxfId="28"/>
    <tableColumn id="6" xr3:uid="{748DC4B4-8612-4A66-938E-D5C0F2E4507E}" name="Nie dotyczy" dataDxfId="27"/>
    <tableColumn id="7" xr3:uid="{539B4788-95AD-4B8E-8E31-A41CCA615B08}" name="Uwagi" dataDxfId="26">
      <calculatedColumnFormula>IF(OR(EXACT(UPPER('B. Kryteria merytoryczne ogólne'!$E35),"X"),EXACT(UPPER('B. Kryteria merytoryczne ogólne'!$G35),"X")),"X","")</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FA664E-F966-4654-B6AB-44C34A29F2F8}" name="B.KryteriaDopSektorowe648" displayName="B.KryteriaDopSektorowe648" ref="A81:H86" totalsRowShown="0" headerRowDxfId="25" dataDxfId="23" headerRowBorderDxfId="24" tableBorderDxfId="22">
  <tableColumns count="8">
    <tableColumn id="1" xr3:uid="{E6B84CD9-8B67-49A5-9A17-7139EBB70701}" name="Lp." dataDxfId="21"/>
    <tableColumn id="2" xr3:uid="{AC4F1277-ECD4-4164-996F-CB14114FEBD4}" name="Nazwa kryterium " dataDxfId="20"/>
    <tableColumn id="3" xr3:uid="{7DB32FA3-4339-4973-A3DA-E8170071864A}" name="Definicja kryterium (informacja o zasadach oceny)" dataDxfId="19"/>
    <tableColumn id="8" xr3:uid="{59AB2C44-5E6E-4351-BE31-A1AFC18DD3B0}" name="Możliwość poprawy lub uzupełnienia" dataDxfId="18"/>
    <tableColumn id="4" xr3:uid="{04CF9698-9467-495F-A60E-32BD0AD0D475}" name="Tak" dataDxfId="17"/>
    <tableColumn id="5" xr3:uid="{4859ABA0-2A0E-4867-A486-2FBC44784A81}" name="Nie" dataDxfId="16"/>
    <tableColumn id="9" xr3:uid="{A29370F3-6801-4E4C-AAB9-18F0BAA9DF57}" name="Nie dotyczy" dataDxfId="15"/>
    <tableColumn id="6" xr3:uid="{40C6D874-60F7-4374-AC47-1AB139C45E78}" name="Uwagi" dataDxfId="14"/>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53677F-0D29-48C1-9473-D1214A7B354E}" name="B.KryteriaDopSektorowe641009" displayName="B.KryteriaDopSektorowe641009" ref="A106:J111" totalsRowShown="0" headerRowDxfId="13" dataDxfId="11" headerRowBorderDxfId="12" tableBorderDxfId="10">
  <tableColumns count="10">
    <tableColumn id="1" xr3:uid="{F097DB1D-2B80-4E5C-9440-FD18838DE4C1}" name="Lp." dataDxfId="9"/>
    <tableColumn id="2" xr3:uid="{269062F4-7C00-480E-A02A-2E876AB59F34}" name="Nazwa kryterium " dataDxfId="8"/>
    <tableColumn id="3" xr3:uid="{4E790014-E8A5-4C48-B62B-741269280879}" name="Definicja kryterium (informacja o zasadach oceny)" dataDxfId="7"/>
    <tableColumn id="14" xr3:uid="{5F9AD15E-7EC6-42BF-A437-C88C5F926E61}" name="Możliwość poprawy lub uzupełnienia" dataDxfId="6"/>
    <tableColumn id="4" xr3:uid="{57852888-E156-414F-80F9-5EBB4F492547}" name="Punktacja" dataDxfId="5"/>
    <tableColumn id="5" xr3:uid="{5F4A6FC4-BB5A-4BF9-AFB2-E24B1B1F8487}" name="Waga" dataDxfId="4"/>
    <tableColumn id="9" xr3:uid="{EA93B4E6-F66D-47CD-8FE6-B8BAC19D77BB}" name="Maks. liczba pkt." dataDxfId="3"/>
    <tableColumn id="6" xr3:uid="{D4F57707-7EF3-48E8-AE6A-40E0083F8B18}" name="Liczba uzyskanych punktów (przed zważeniem)" dataDxfId="2"/>
    <tableColumn id="10" xr3:uid="{E8C53B7E-5A53-4E7A-98DE-0DF266C7F0F6}" name="Liczba uzyskanych punktów (po zważeniu)" dataDxfId="1">
      <calculatedColumnFormula>B.KryteriaDopSektorowe641009[[#This Row],[Waga]]*B.KryteriaDopSektorowe641009[[#This Row],[Liczba uzyskanych punktów (przed zważeniem)]]</calculatedColumnFormula>
    </tableColumn>
    <tableColumn id="7" xr3:uid="{8F13E244-9681-43F6-A7F4-05EAE2AC9C67}" name="Uzasadnienie oceny"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A2:H58"/>
  <sheetViews>
    <sheetView view="pageBreakPreview" topLeftCell="A22" zoomScaleNormal="100" zoomScaleSheetLayoutView="100" zoomScalePageLayoutView="50" workbookViewId="0">
      <selection activeCell="A23" sqref="A1:H28"/>
    </sheetView>
  </sheetViews>
  <sheetFormatPr defaultColWidth="8.81640625" defaultRowHeight="13"/>
  <cols>
    <col min="1" max="1" width="6.26953125" style="4" customWidth="1"/>
    <col min="2" max="2" width="42.7265625" style="10" customWidth="1"/>
    <col min="3" max="3" width="78.54296875" style="10" customWidth="1"/>
    <col min="4" max="4" width="17.1796875" style="3" customWidth="1"/>
    <col min="5" max="6" width="10.7265625" style="4" customWidth="1"/>
    <col min="7" max="7" width="12.453125" style="7" bestFit="1" customWidth="1"/>
    <col min="8" max="8" width="21.7265625" style="7" customWidth="1"/>
    <col min="9" max="16384" width="8.81640625" style="4"/>
  </cols>
  <sheetData>
    <row r="2" spans="1:8" ht="15.5">
      <c r="B2" s="163" t="e">
        <f>#REF!</f>
        <v>#REF!</v>
      </c>
      <c r="C2" s="163"/>
    </row>
    <row r="3" spans="1:8" ht="15.5">
      <c r="A3" s="8" t="s">
        <v>87</v>
      </c>
      <c r="B3" s="9"/>
    </row>
    <row r="4" spans="1:8" ht="15.5">
      <c r="A4" s="136" t="s">
        <v>14</v>
      </c>
      <c r="B4" s="11"/>
      <c r="C4" s="11"/>
    </row>
    <row r="5" spans="1:8" ht="15.5">
      <c r="A5" s="8"/>
      <c r="B5" s="11"/>
      <c r="C5" s="11"/>
      <c r="D5" s="12"/>
      <c r="E5" s="13"/>
      <c r="F5" s="13"/>
      <c r="H5" s="81"/>
    </row>
    <row r="6" spans="1:8" s="7" customFormat="1" ht="26.5" thickBot="1">
      <c r="A6" s="57" t="s">
        <v>9</v>
      </c>
      <c r="B6" s="58" t="s">
        <v>21</v>
      </c>
      <c r="C6" s="58" t="s">
        <v>13</v>
      </c>
      <c r="D6" s="58" t="s">
        <v>99</v>
      </c>
      <c r="E6" s="59" t="s">
        <v>1</v>
      </c>
      <c r="F6" s="60" t="s">
        <v>2</v>
      </c>
      <c r="G6" s="61" t="s">
        <v>3</v>
      </c>
      <c r="H6" s="62" t="s">
        <v>57</v>
      </c>
    </row>
    <row r="7" spans="1:8" ht="43.5" customHeight="1">
      <c r="A7" s="14" t="s">
        <v>4</v>
      </c>
      <c r="B7" s="15" t="s">
        <v>160</v>
      </c>
      <c r="C7" s="16" t="s">
        <v>161</v>
      </c>
      <c r="D7" s="17" t="s">
        <v>100</v>
      </c>
      <c r="E7" s="18"/>
      <c r="F7" s="18"/>
      <c r="G7" s="114"/>
      <c r="H7" s="19"/>
    </row>
    <row r="8" spans="1:8" ht="105.75" customHeight="1">
      <c r="A8" s="14" t="s">
        <v>5</v>
      </c>
      <c r="B8" s="20" t="s">
        <v>33</v>
      </c>
      <c r="C8" s="16" t="s">
        <v>36</v>
      </c>
      <c r="D8" s="17" t="s">
        <v>101</v>
      </c>
      <c r="E8" s="18"/>
      <c r="F8" s="18"/>
      <c r="G8" s="114"/>
      <c r="H8" s="19"/>
    </row>
    <row r="9" spans="1:8" ht="312">
      <c r="A9" s="14" t="s">
        <v>6</v>
      </c>
      <c r="B9" s="20" t="s">
        <v>34</v>
      </c>
      <c r="C9" s="16" t="s">
        <v>162</v>
      </c>
      <c r="D9" s="17" t="s">
        <v>100</v>
      </c>
      <c r="E9" s="18"/>
      <c r="F9" s="18"/>
      <c r="G9" s="114"/>
      <c r="H9" s="19"/>
    </row>
    <row r="10" spans="1:8" ht="156">
      <c r="A10" s="14" t="s">
        <v>7</v>
      </c>
      <c r="B10" s="20" t="s">
        <v>37</v>
      </c>
      <c r="C10" s="16" t="s">
        <v>38</v>
      </c>
      <c r="D10" s="17" t="s">
        <v>100</v>
      </c>
      <c r="E10" s="18"/>
      <c r="F10" s="18"/>
      <c r="G10" s="18"/>
      <c r="H10" s="19"/>
    </row>
    <row r="11" spans="1:8" ht="52">
      <c r="A11" s="14" t="s">
        <v>8</v>
      </c>
      <c r="B11" s="20" t="s">
        <v>39</v>
      </c>
      <c r="C11" s="16" t="s">
        <v>40</v>
      </c>
      <c r="D11" s="17" t="s">
        <v>100</v>
      </c>
      <c r="E11" s="18"/>
      <c r="F11" s="18"/>
      <c r="G11" s="114"/>
      <c r="H11" s="19"/>
    </row>
    <row r="12" spans="1:8" ht="117">
      <c r="A12" s="14" t="s">
        <v>17</v>
      </c>
      <c r="B12" s="20" t="s">
        <v>22</v>
      </c>
      <c r="C12" s="16" t="s">
        <v>41</v>
      </c>
      <c r="D12" s="17" t="s">
        <v>100</v>
      </c>
      <c r="E12" s="18"/>
      <c r="F12" s="18"/>
      <c r="G12" s="114"/>
      <c r="H12" s="19"/>
    </row>
    <row r="13" spans="1:8" ht="117">
      <c r="A13" s="14" t="s">
        <v>18</v>
      </c>
      <c r="B13" s="15" t="s">
        <v>42</v>
      </c>
      <c r="C13" s="16" t="s">
        <v>114</v>
      </c>
      <c r="D13" s="17" t="s">
        <v>100</v>
      </c>
      <c r="E13" s="18"/>
      <c r="F13" s="18"/>
      <c r="G13" s="114"/>
      <c r="H13" s="19"/>
    </row>
    <row r="14" spans="1:8" ht="159" customHeight="1">
      <c r="A14" s="14" t="s">
        <v>19</v>
      </c>
      <c r="B14" s="15" t="s">
        <v>43</v>
      </c>
      <c r="C14" s="16" t="s">
        <v>163</v>
      </c>
      <c r="D14" s="17" t="s">
        <v>101</v>
      </c>
      <c r="E14" s="18"/>
      <c r="F14" s="18"/>
      <c r="G14" s="114"/>
      <c r="H14" s="19"/>
    </row>
    <row r="15" spans="1:8" ht="49.5" customHeight="1">
      <c r="A15" s="14" t="s">
        <v>26</v>
      </c>
      <c r="B15" s="15" t="s">
        <v>44</v>
      </c>
      <c r="C15" s="16" t="s">
        <v>45</v>
      </c>
      <c r="D15" s="17" t="s">
        <v>100</v>
      </c>
      <c r="E15" s="18"/>
      <c r="F15" s="18"/>
      <c r="G15" s="114"/>
      <c r="H15" s="19"/>
    </row>
    <row r="16" spans="1:8" ht="143">
      <c r="A16" s="14" t="s">
        <v>27</v>
      </c>
      <c r="B16" s="15" t="s">
        <v>46</v>
      </c>
      <c r="C16" s="16" t="s">
        <v>48</v>
      </c>
      <c r="D16" s="17" t="s">
        <v>101</v>
      </c>
      <c r="E16" s="18"/>
      <c r="F16" s="18"/>
      <c r="G16" s="114"/>
      <c r="H16" s="19"/>
    </row>
    <row r="17" spans="1:8" ht="227.25" customHeight="1">
      <c r="A17" s="14" t="s">
        <v>28</v>
      </c>
      <c r="B17" s="15" t="s">
        <v>47</v>
      </c>
      <c r="C17" s="16" t="s">
        <v>49</v>
      </c>
      <c r="D17" s="17" t="s">
        <v>101</v>
      </c>
      <c r="E17" s="18"/>
      <c r="F17" s="18"/>
      <c r="G17" s="114"/>
      <c r="H17" s="19"/>
    </row>
    <row r="18" spans="1:8" s="13" customFormat="1" ht="279.75" customHeight="1">
      <c r="A18" s="14" t="s">
        <v>29</v>
      </c>
      <c r="B18" s="15" t="s">
        <v>118</v>
      </c>
      <c r="C18" s="16" t="s">
        <v>50</v>
      </c>
      <c r="D18" s="17" t="s">
        <v>101</v>
      </c>
      <c r="E18" s="18"/>
      <c r="F18" s="18"/>
      <c r="G18" s="114"/>
      <c r="H18" s="19"/>
    </row>
    <row r="19" spans="1:8" s="13" customFormat="1" ht="130">
      <c r="A19" s="14" t="s">
        <v>30</v>
      </c>
      <c r="B19" s="15" t="s">
        <v>51</v>
      </c>
      <c r="C19" s="16" t="s">
        <v>52</v>
      </c>
      <c r="D19" s="17" t="s">
        <v>101</v>
      </c>
      <c r="E19" s="18"/>
      <c r="F19" s="18"/>
      <c r="G19" s="114"/>
      <c r="H19" s="19"/>
    </row>
    <row r="20" spans="1:8" s="13" customFormat="1" ht="149.25" customHeight="1">
      <c r="A20" s="14" t="s">
        <v>62</v>
      </c>
      <c r="B20" s="15" t="s">
        <v>53</v>
      </c>
      <c r="C20" s="16" t="s">
        <v>54</v>
      </c>
      <c r="D20" s="17" t="s">
        <v>101</v>
      </c>
      <c r="E20" s="18"/>
      <c r="F20" s="18"/>
      <c r="G20" s="114"/>
      <c r="H20" s="19"/>
    </row>
    <row r="21" spans="1:8" ht="273">
      <c r="A21" s="14" t="s">
        <v>63</v>
      </c>
      <c r="B21" s="15" t="s">
        <v>55</v>
      </c>
      <c r="C21" s="16" t="s">
        <v>56</v>
      </c>
      <c r="D21" s="17" t="s">
        <v>101</v>
      </c>
      <c r="E21" s="18"/>
      <c r="F21" s="18"/>
      <c r="G21" s="114"/>
      <c r="H21" s="19"/>
    </row>
    <row r="22" spans="1:8" ht="27.75" customHeight="1">
      <c r="A22" s="21" t="s">
        <v>25</v>
      </c>
      <c r="B22" s="22"/>
      <c r="C22" s="23"/>
      <c r="D22" s="24"/>
      <c r="E22" s="24"/>
      <c r="F22" s="24"/>
    </row>
    <row r="23" spans="1:8" ht="27.75" customHeight="1">
      <c r="A23" s="164" t="s">
        <v>106</v>
      </c>
      <c r="B23" s="164"/>
      <c r="C23" s="164"/>
      <c r="D23" s="164"/>
      <c r="E23" s="164"/>
      <c r="F23" s="164"/>
      <c r="G23" s="164"/>
      <c r="H23" s="165"/>
    </row>
    <row r="24" spans="1:8" ht="27.75" customHeight="1">
      <c r="A24" s="164"/>
      <c r="B24" s="164"/>
      <c r="C24" s="164"/>
      <c r="D24" s="164"/>
      <c r="E24" s="164"/>
      <c r="F24" s="164"/>
      <c r="G24" s="164"/>
      <c r="H24" s="165"/>
    </row>
    <row r="25" spans="1:8" ht="27.75" customHeight="1">
      <c r="A25" s="164"/>
      <c r="B25" s="164"/>
      <c r="C25" s="164"/>
      <c r="D25" s="164"/>
      <c r="E25" s="164"/>
      <c r="F25" s="164"/>
      <c r="G25" s="164"/>
      <c r="H25" s="165"/>
    </row>
    <row r="26" spans="1:8" ht="27.75" customHeight="1">
      <c r="A26" s="164"/>
      <c r="B26" s="164"/>
      <c r="C26" s="164"/>
      <c r="D26" s="164"/>
      <c r="E26" s="164"/>
      <c r="F26" s="164"/>
      <c r="G26" s="164"/>
      <c r="H26" s="165"/>
    </row>
    <row r="27" spans="1:8" ht="27.75" customHeight="1">
      <c r="A27" s="164"/>
      <c r="B27" s="164"/>
      <c r="C27" s="164"/>
      <c r="D27" s="164"/>
      <c r="E27" s="164"/>
      <c r="F27" s="164"/>
      <c r="G27" s="164"/>
      <c r="H27" s="165"/>
    </row>
    <row r="28" spans="1:8" ht="27.75" customHeight="1">
      <c r="A28" s="164"/>
      <c r="B28" s="164"/>
      <c r="C28" s="164"/>
      <c r="D28" s="164"/>
      <c r="E28" s="164"/>
      <c r="F28" s="164"/>
      <c r="G28" s="164"/>
      <c r="H28" s="165"/>
    </row>
    <row r="29" spans="1:8" ht="27.75" customHeight="1">
      <c r="A29" s="21"/>
      <c r="B29" s="22"/>
      <c r="C29" s="23"/>
      <c r="D29" s="24"/>
      <c r="E29" s="24"/>
      <c r="F29" s="24"/>
    </row>
    <row r="30" spans="1:8" ht="23.25" customHeight="1"/>
    <row r="31" spans="1:8" ht="20.149999999999999" customHeight="1"/>
    <row r="32" spans="1:8"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spans="3:5" ht="20.149999999999999" customHeight="1"/>
    <row r="50" spans="3:5" ht="20.149999999999999" customHeight="1"/>
    <row r="51" spans="3:5" ht="20.149999999999999" customHeight="1"/>
    <row r="52" spans="3:5" ht="20.149999999999999" customHeight="1"/>
    <row r="53" spans="3:5" ht="22.5" customHeight="1">
      <c r="C53" s="36"/>
      <c r="D53" s="37"/>
      <c r="E53" s="36"/>
    </row>
    <row r="54" spans="3:5" ht="23.25" customHeight="1">
      <c r="C54" s="36"/>
      <c r="D54" s="37"/>
      <c r="E54" s="36"/>
    </row>
    <row r="57" spans="3:5" ht="29.25" customHeight="1">
      <c r="C57" s="38"/>
      <c r="D57" s="27"/>
      <c r="E57" s="27"/>
    </row>
    <row r="58" spans="3:5" ht="36" customHeight="1">
      <c r="C58" s="33"/>
      <c r="D58" s="12"/>
      <c r="E58" s="12"/>
    </row>
  </sheetData>
  <mergeCells count="2">
    <mergeCell ref="B2:C2"/>
    <mergeCell ref="A23:H28"/>
  </mergeCells>
  <phoneticPr fontId="18" type="noConversion"/>
  <pageMargins left="0.25" right="0.25" top="1.1399999999999999" bottom="0.75" header="0.3" footer="0.3"/>
  <pageSetup paperSize="9" scale="72" fitToHeight="0" orientation="landscape" r:id="rId1"/>
  <headerFooter differentFirst="1">
    <oddFooter xml:space="preserve">&amp;C&amp;"-,Standardowy"Strona &amp;P z &amp;N&amp;"Arial,Normalny"
</oddFooter>
    <firstHeader>&amp;C&amp;G</firstHeader>
  </headerFooter>
  <rowBreaks count="3" manualBreakCount="3">
    <brk id="20" max="7" man="1"/>
    <brk id="29" max="9" man="1"/>
    <brk id="52" max="9"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1DBE-0D10-4D45-AB60-D43AFE112855}">
  <sheetPr codeName="Arkusz2"/>
  <dimension ref="A1:J12"/>
  <sheetViews>
    <sheetView view="pageLayout" zoomScaleNormal="100" zoomScaleSheetLayoutView="100" workbookViewId="0">
      <selection activeCell="E11" sqref="B2:G11"/>
    </sheetView>
  </sheetViews>
  <sheetFormatPr defaultColWidth="9.1796875" defaultRowHeight="12.5"/>
  <cols>
    <col min="1" max="2" width="9.1796875" style="82"/>
    <col min="3" max="3" width="77.81640625" style="82" customWidth="1"/>
    <col min="4" max="4" width="14.54296875" style="82" customWidth="1"/>
    <col min="5" max="6" width="9.1796875" style="82"/>
    <col min="7" max="7" width="15.1796875" style="82" customWidth="1"/>
    <col min="8" max="16384" width="9.1796875" style="82"/>
  </cols>
  <sheetData>
    <row r="1" spans="1:10" ht="15.5">
      <c r="A1" s="40"/>
      <c r="B1" s="173" t="e">
        <f>#REF!</f>
        <v>#REF!</v>
      </c>
      <c r="C1" s="173"/>
      <c r="D1" s="24"/>
      <c r="E1" s="24"/>
      <c r="F1" s="24"/>
      <c r="G1" s="7"/>
      <c r="H1" s="7"/>
      <c r="I1" s="7"/>
      <c r="J1" s="5"/>
    </row>
    <row r="2" spans="1:10" ht="15.5">
      <c r="A2" s="83"/>
      <c r="B2" s="174" t="s">
        <v>79</v>
      </c>
      <c r="C2" s="174"/>
      <c r="D2" s="174"/>
      <c r="E2" s="174"/>
      <c r="F2" s="174"/>
      <c r="G2" s="174"/>
      <c r="H2" s="7"/>
      <c r="I2" s="7"/>
      <c r="J2" s="5"/>
    </row>
    <row r="3" spans="1:10" ht="16" thickBot="1">
      <c r="A3" s="83"/>
      <c r="B3" s="77"/>
      <c r="C3" s="77"/>
      <c r="D3" s="77"/>
      <c r="E3" s="77"/>
      <c r="F3" s="77"/>
      <c r="G3" s="77"/>
      <c r="H3" s="7"/>
      <c r="I3" s="7"/>
      <c r="J3" s="5"/>
    </row>
    <row r="4" spans="1:10" ht="16" thickBot="1">
      <c r="A4" s="83"/>
      <c r="B4" s="5"/>
      <c r="C4" s="77"/>
      <c r="D4" s="7"/>
      <c r="E4" s="28" t="s">
        <v>58</v>
      </c>
      <c r="F4" s="29" t="s">
        <v>59</v>
      </c>
      <c r="G4" s="30"/>
      <c r="H4" s="31"/>
      <c r="I4" s="7"/>
      <c r="J4" s="5"/>
    </row>
    <row r="5" spans="1:10" ht="20.149999999999999" customHeight="1" thickBot="1">
      <c r="A5" s="83"/>
      <c r="B5" s="170" t="s">
        <v>82</v>
      </c>
      <c r="C5" s="171"/>
      <c r="D5" s="172"/>
      <c r="E5" s="78"/>
      <c r="F5" s="65"/>
      <c r="G5" s="32"/>
      <c r="H5" s="5"/>
      <c r="I5" s="7"/>
      <c r="J5" s="5"/>
    </row>
    <row r="6" spans="1:10" ht="15.5">
      <c r="A6" s="83"/>
      <c r="B6" s="5"/>
      <c r="C6" s="84"/>
      <c r="D6" s="7"/>
      <c r="E6" s="83"/>
      <c r="F6" s="5"/>
      <c r="G6" s="5"/>
      <c r="H6" s="7"/>
      <c r="I6" s="7"/>
      <c r="J6" s="5"/>
    </row>
    <row r="7" spans="1:10" ht="13.5" thickBot="1">
      <c r="A7" s="5"/>
      <c r="B7" s="5"/>
      <c r="C7" s="85"/>
      <c r="D7" s="7"/>
      <c r="E7" s="5"/>
      <c r="F7" s="5"/>
      <c r="G7" s="5"/>
      <c r="H7" s="7"/>
      <c r="I7" s="7"/>
      <c r="J7" s="5"/>
    </row>
    <row r="8" spans="1:10" ht="40" customHeight="1" thickBot="1">
      <c r="A8" s="5"/>
      <c r="B8" s="175" t="s">
        <v>104</v>
      </c>
      <c r="C8" s="176"/>
      <c r="D8" s="176"/>
      <c r="E8" s="176"/>
      <c r="F8" s="176"/>
      <c r="G8" s="176"/>
      <c r="H8" s="7"/>
      <c r="I8" s="7"/>
      <c r="J8" s="5"/>
    </row>
    <row r="9" spans="1:10" ht="13.5" thickBot="1">
      <c r="A9" s="5"/>
      <c r="B9" s="5"/>
      <c r="C9" s="85"/>
      <c r="D9" s="7"/>
      <c r="E9" s="5"/>
      <c r="F9" s="5"/>
      <c r="G9" s="5"/>
      <c r="H9" s="7"/>
      <c r="I9" s="7"/>
      <c r="J9" s="5"/>
    </row>
    <row r="10" spans="1:10" ht="16" thickBot="1">
      <c r="A10" s="5"/>
      <c r="B10" s="177" t="s">
        <v>61</v>
      </c>
      <c r="C10" s="178"/>
      <c r="D10" s="34" t="s">
        <v>80</v>
      </c>
      <c r="E10" s="179" t="s">
        <v>60</v>
      </c>
      <c r="F10" s="179"/>
      <c r="G10" s="180"/>
      <c r="H10" s="7"/>
      <c r="I10" s="7"/>
      <c r="J10" s="5"/>
    </row>
    <row r="11" spans="1:10" ht="20.149999999999999" customHeight="1" thickBot="1">
      <c r="A11" s="5"/>
      <c r="B11" s="166"/>
      <c r="C11" s="167"/>
      <c r="D11" s="35"/>
      <c r="E11" s="168"/>
      <c r="F11" s="168"/>
      <c r="G11" s="169"/>
      <c r="H11" s="7"/>
      <c r="I11" s="7"/>
      <c r="J11" s="5"/>
    </row>
    <row r="12" spans="1:10" ht="24.75" customHeight="1">
      <c r="A12" s="5"/>
      <c r="B12" s="5"/>
      <c r="C12" s="5"/>
      <c r="D12" s="7"/>
      <c r="E12" s="5"/>
      <c r="F12" s="5"/>
      <c r="G12" s="5"/>
      <c r="H12" s="7"/>
      <c r="I12" s="7"/>
      <c r="J12" s="5"/>
    </row>
  </sheetData>
  <protectedRanges>
    <protectedRange sqref="E4" name="Zakres9_1"/>
  </protectedRanges>
  <mergeCells count="8">
    <mergeCell ref="B11:C11"/>
    <mergeCell ref="E11:G11"/>
    <mergeCell ref="B5:D5"/>
    <mergeCell ref="B1:C1"/>
    <mergeCell ref="B2:G2"/>
    <mergeCell ref="B8:G8"/>
    <mergeCell ref="B10:C10"/>
    <mergeCell ref="E10:G10"/>
  </mergeCells>
  <pageMargins left="0.7" right="0.7" top="1.0829166666666667" bottom="0.75" header="0.3" footer="0.3"/>
  <pageSetup paperSize="9" scale="92" orientation="landscape" r:id="rId1"/>
  <headerFooter differentFirst="1">
    <oddHeader>&amp;C&amp;G</oddHeader>
    <firstHeader>&amp;C&amp;G</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pageSetUpPr fitToPage="1"/>
  </sheetPr>
  <dimension ref="A1:H33"/>
  <sheetViews>
    <sheetView view="pageBreakPreview" zoomScaleNormal="100" zoomScaleSheetLayoutView="100" workbookViewId="0">
      <selection activeCell="A2" sqref="A2:H2"/>
    </sheetView>
  </sheetViews>
  <sheetFormatPr defaultColWidth="9.1796875" defaultRowHeight="13"/>
  <cols>
    <col min="1" max="1" width="9.1796875" style="2"/>
    <col min="2" max="2" width="29.453125" style="4" customWidth="1"/>
    <col min="3" max="3" width="113.1796875" style="4" customWidth="1"/>
    <col min="4" max="4" width="13.81640625" style="3" customWidth="1"/>
    <col min="5" max="6" width="10.7265625" style="4" customWidth="1"/>
    <col min="7" max="7" width="10" style="4" bestFit="1" customWidth="1"/>
    <col min="8" max="8" width="21.7265625" style="5" customWidth="1"/>
    <col min="9" max="16384" width="9.1796875" style="4"/>
  </cols>
  <sheetData>
    <row r="1" spans="1:8" ht="16.5" customHeight="1">
      <c r="B1" s="183" t="e">
        <f>#REF!</f>
        <v>#REF!</v>
      </c>
      <c r="C1" s="183"/>
    </row>
    <row r="2" spans="1:8" ht="16.5" customHeight="1">
      <c r="A2" s="181" t="s">
        <v>90</v>
      </c>
      <c r="B2" s="181"/>
      <c r="C2" s="181"/>
      <c r="D2" s="181"/>
      <c r="E2" s="181"/>
      <c r="F2" s="181"/>
      <c r="G2" s="181"/>
      <c r="H2" s="181"/>
    </row>
    <row r="3" spans="1:8" ht="16.5" customHeight="1">
      <c r="A3" s="68" t="s">
        <v>14</v>
      </c>
      <c r="B3" s="45"/>
      <c r="C3" s="45"/>
      <c r="D3" s="45"/>
      <c r="E3" s="45"/>
      <c r="F3" s="45"/>
      <c r="G3" s="45"/>
      <c r="H3" s="45"/>
    </row>
    <row r="4" spans="1:8" ht="16.5" customHeight="1">
      <c r="A4" s="134"/>
      <c r="B4" s="13"/>
      <c r="C4" s="46"/>
      <c r="D4" s="47"/>
      <c r="E4" s="46"/>
      <c r="F4" s="13"/>
      <c r="G4" s="46"/>
      <c r="H4" s="135"/>
    </row>
    <row r="5" spans="1:8" ht="39">
      <c r="A5" s="66" t="s">
        <v>9</v>
      </c>
      <c r="B5" s="79" t="s">
        <v>12</v>
      </c>
      <c r="C5" s="66" t="s">
        <v>13</v>
      </c>
      <c r="D5" s="66" t="s">
        <v>99</v>
      </c>
      <c r="E5" s="66" t="s">
        <v>1</v>
      </c>
      <c r="F5" s="66" t="s">
        <v>2</v>
      </c>
      <c r="G5" s="66" t="s">
        <v>3</v>
      </c>
      <c r="H5" s="66" t="s">
        <v>57</v>
      </c>
    </row>
    <row r="6" spans="1:8" ht="142.5" customHeight="1">
      <c r="A6" s="48" t="s">
        <v>4</v>
      </c>
      <c r="B6" s="49" t="s">
        <v>64</v>
      </c>
      <c r="C6" s="50" t="s">
        <v>119</v>
      </c>
      <c r="D6" s="48" t="s">
        <v>101</v>
      </c>
      <c r="E6" s="51"/>
      <c r="F6" s="52"/>
      <c r="G6" s="115"/>
      <c r="H6" s="53"/>
    </row>
    <row r="7" spans="1:8" ht="41.25" customHeight="1">
      <c r="A7" s="17" t="s">
        <v>5</v>
      </c>
      <c r="B7" s="54" t="s">
        <v>65</v>
      </c>
      <c r="C7" s="16" t="s">
        <v>66</v>
      </c>
      <c r="D7" s="17" t="s">
        <v>101</v>
      </c>
      <c r="E7" s="55"/>
      <c r="F7" s="55"/>
      <c r="G7" s="116"/>
      <c r="H7" s="56"/>
    </row>
    <row r="8" spans="1:8" ht="156" customHeight="1">
      <c r="A8" s="17" t="s">
        <v>6</v>
      </c>
      <c r="B8" s="54" t="s">
        <v>67</v>
      </c>
      <c r="C8" s="16" t="s">
        <v>68</v>
      </c>
      <c r="D8" s="17" t="s">
        <v>101</v>
      </c>
      <c r="E8" s="55"/>
      <c r="F8" s="55"/>
      <c r="G8" s="116"/>
      <c r="H8" s="56"/>
    </row>
    <row r="9" spans="1:8" ht="156" customHeight="1">
      <c r="A9" s="17" t="s">
        <v>7</v>
      </c>
      <c r="B9" s="54" t="s">
        <v>69</v>
      </c>
      <c r="C9" s="16" t="s">
        <v>70</v>
      </c>
      <c r="D9" s="17" t="s">
        <v>101</v>
      </c>
      <c r="E9" s="55"/>
      <c r="F9" s="55"/>
      <c r="G9" s="55"/>
      <c r="H9" s="56"/>
    </row>
    <row r="10" spans="1:8" ht="254.25" customHeight="1">
      <c r="A10" s="17" t="s">
        <v>8</v>
      </c>
      <c r="B10" s="54" t="s">
        <v>71</v>
      </c>
      <c r="C10" s="16" t="s">
        <v>72</v>
      </c>
      <c r="D10" s="17" t="s">
        <v>101</v>
      </c>
      <c r="E10" s="55"/>
      <c r="F10" s="55"/>
      <c r="G10" s="55"/>
      <c r="H10" s="56"/>
    </row>
    <row r="11" spans="1:8" ht="143.25" customHeight="1">
      <c r="A11" s="17" t="s">
        <v>17</v>
      </c>
      <c r="B11" s="54" t="s">
        <v>73</v>
      </c>
      <c r="C11" s="16" t="s">
        <v>120</v>
      </c>
      <c r="D11" s="17" t="s">
        <v>101</v>
      </c>
      <c r="E11" s="55"/>
      <c r="F11" s="55"/>
      <c r="G11" s="55"/>
      <c r="H11" s="56"/>
    </row>
    <row r="12" spans="1:8" ht="47.25" customHeight="1">
      <c r="A12" s="17" t="s">
        <v>18</v>
      </c>
      <c r="B12" s="54" t="s">
        <v>74</v>
      </c>
      <c r="C12" s="16" t="s">
        <v>75</v>
      </c>
      <c r="D12" s="17" t="s">
        <v>101</v>
      </c>
      <c r="E12" s="55"/>
      <c r="F12" s="55"/>
      <c r="G12" s="116"/>
      <c r="H12" s="56"/>
    </row>
    <row r="13" spans="1:8" ht="26">
      <c r="A13" s="17" t="s">
        <v>19</v>
      </c>
      <c r="B13" s="54" t="s">
        <v>76</v>
      </c>
      <c r="C13" s="16" t="s">
        <v>77</v>
      </c>
      <c r="D13" s="17" t="s">
        <v>101</v>
      </c>
      <c r="E13" s="55"/>
      <c r="F13" s="55"/>
      <c r="G13" s="116"/>
      <c r="H13" s="56"/>
    </row>
    <row r="14" spans="1:8" ht="123" customHeight="1">
      <c r="A14" s="17" t="s">
        <v>26</v>
      </c>
      <c r="B14" s="54" t="s">
        <v>23</v>
      </c>
      <c r="C14" s="16" t="s">
        <v>121</v>
      </c>
      <c r="D14" s="17" t="s">
        <v>101</v>
      </c>
      <c r="E14" s="55"/>
      <c r="F14" s="55"/>
      <c r="G14" s="55"/>
      <c r="H14" s="56"/>
    </row>
    <row r="15" spans="1:8">
      <c r="A15" s="182" t="s">
        <v>105</v>
      </c>
      <c r="B15" s="182"/>
      <c r="C15" s="182"/>
      <c r="D15" s="182"/>
      <c r="E15" s="182"/>
      <c r="F15" s="182"/>
      <c r="G15" s="182"/>
      <c r="H15" s="182"/>
    </row>
    <row r="16" spans="1:8">
      <c r="B16" s="184" t="s">
        <v>115</v>
      </c>
      <c r="C16" s="185"/>
      <c r="D16" s="185"/>
      <c r="E16" s="185"/>
      <c r="F16" s="185"/>
      <c r="G16" s="185"/>
      <c r="H16" s="185"/>
    </row>
    <row r="17" spans="1:8">
      <c r="B17" s="185"/>
      <c r="C17" s="185"/>
      <c r="D17" s="185"/>
      <c r="E17" s="185"/>
      <c r="F17" s="185"/>
      <c r="G17" s="185"/>
      <c r="H17" s="185"/>
    </row>
    <row r="18" spans="1:8">
      <c r="B18" s="185"/>
      <c r="C18" s="185"/>
      <c r="D18" s="185"/>
      <c r="E18" s="185"/>
      <c r="F18" s="185"/>
      <c r="G18" s="185"/>
      <c r="H18" s="185"/>
    </row>
    <row r="19" spans="1:8">
      <c r="B19" s="185"/>
      <c r="C19" s="185"/>
      <c r="D19" s="185"/>
      <c r="E19" s="185"/>
      <c r="F19" s="185"/>
      <c r="G19" s="185"/>
      <c r="H19" s="185"/>
    </row>
    <row r="20" spans="1:8">
      <c r="B20" s="185"/>
      <c r="C20" s="185"/>
      <c r="D20" s="185"/>
      <c r="E20" s="185"/>
      <c r="F20" s="185"/>
      <c r="G20" s="185"/>
      <c r="H20" s="185"/>
    </row>
    <row r="21" spans="1:8">
      <c r="B21" s="185"/>
      <c r="C21" s="185"/>
      <c r="D21" s="185"/>
      <c r="E21" s="185"/>
      <c r="F21" s="185"/>
      <c r="G21" s="185"/>
      <c r="H21" s="185"/>
    </row>
    <row r="32" spans="1:8">
      <c r="A32" s="6"/>
    </row>
    <row r="33" spans="1:1">
      <c r="A33" s="6"/>
    </row>
  </sheetData>
  <mergeCells count="4">
    <mergeCell ref="A2:H2"/>
    <mergeCell ref="A15:H15"/>
    <mergeCell ref="B1:C1"/>
    <mergeCell ref="B16:H21"/>
  </mergeCells>
  <pageMargins left="0.70866141732283472" right="0.70866141732283472" top="0.83875" bottom="0.35433070866141736" header="0.31770833333333331" footer="0.31496062992125984"/>
  <pageSetup paperSize="9" scale="61" fitToHeight="0" orientation="landscape" r:id="rId1"/>
  <headerFooter differentFirst="1">
    <oddFooter xml:space="preserve">&amp;C&amp;"-,Standardowy"Strona &amp;P z &amp;N&amp;"Arial,Normalny"
</oddFooter>
    <firstHeader>&amp;C&amp;G</firstHeader>
  </headerFooter>
  <rowBreaks count="1" manualBreakCount="1">
    <brk id="10" max="9" man="1"/>
  </rowBreaks>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I49"/>
  <sheetViews>
    <sheetView view="pageBreakPreview" topLeftCell="A7" zoomScale="130" zoomScaleNormal="100" zoomScaleSheetLayoutView="130" zoomScalePageLayoutView="110" workbookViewId="0">
      <selection activeCell="B6" sqref="B6:D10"/>
    </sheetView>
  </sheetViews>
  <sheetFormatPr defaultRowHeight="12.5"/>
  <cols>
    <col min="1" max="1" width="5.26953125" customWidth="1"/>
    <col min="2" max="2" width="23.54296875" customWidth="1"/>
    <col min="3" max="3" width="67.1796875" customWidth="1"/>
    <col min="4" max="4" width="12" customWidth="1"/>
    <col min="5" max="5" width="7.1796875" customWidth="1"/>
    <col min="6" max="6" width="6.81640625" customWidth="1"/>
    <col min="7" max="7" width="11.1796875" customWidth="1"/>
    <col min="8" max="8" width="20.26953125" customWidth="1"/>
  </cols>
  <sheetData>
    <row r="1" spans="1:9" ht="15.5">
      <c r="B1" s="186" t="e">
        <f>#REF!</f>
        <v>#REF!</v>
      </c>
      <c r="C1" s="186"/>
    </row>
    <row r="2" spans="1:9" ht="15.5">
      <c r="A2" s="21" t="s">
        <v>89</v>
      </c>
      <c r="B2" s="67"/>
      <c r="C2" s="67"/>
      <c r="D2" s="4"/>
      <c r="E2" s="4"/>
      <c r="F2" s="4"/>
      <c r="G2" s="4"/>
      <c r="H2" s="4"/>
    </row>
    <row r="3" spans="1:9" ht="15.5">
      <c r="A3" s="68" t="s">
        <v>14</v>
      </c>
      <c r="B3" s="67"/>
      <c r="C3" s="67"/>
      <c r="D3" s="4"/>
      <c r="E3" s="4"/>
      <c r="F3" s="4"/>
      <c r="G3" s="4"/>
      <c r="H3" s="4"/>
    </row>
    <row r="4" spans="1:9" ht="31.5" customHeight="1">
      <c r="A4" s="68"/>
      <c r="B4" s="67"/>
      <c r="C4" s="67"/>
      <c r="D4" s="4"/>
      <c r="E4" s="4"/>
      <c r="F4" s="4"/>
      <c r="G4" s="4"/>
    </row>
    <row r="5" spans="1:9" ht="39">
      <c r="A5" s="66" t="s">
        <v>9</v>
      </c>
      <c r="B5" s="66" t="s">
        <v>12</v>
      </c>
      <c r="C5" s="66" t="s">
        <v>13</v>
      </c>
      <c r="D5" s="66" t="s">
        <v>99</v>
      </c>
      <c r="E5" s="66" t="s">
        <v>1</v>
      </c>
      <c r="F5" s="66" t="s">
        <v>2</v>
      </c>
      <c r="G5" s="66" t="s">
        <v>3</v>
      </c>
      <c r="H5" s="66" t="s">
        <v>57</v>
      </c>
      <c r="I5" s="1"/>
    </row>
    <row r="6" spans="1:9" ht="188.25" customHeight="1">
      <c r="A6" s="69" t="s">
        <v>4</v>
      </c>
      <c r="B6" s="70" t="s">
        <v>130</v>
      </c>
      <c r="C6" s="71" t="s">
        <v>131</v>
      </c>
      <c r="D6" s="69" t="s">
        <v>100</v>
      </c>
      <c r="E6" s="72"/>
      <c r="F6" s="73"/>
      <c r="G6" s="117"/>
      <c r="H6" s="73"/>
      <c r="I6" s="1"/>
    </row>
    <row r="7" spans="1:9" ht="93.75" customHeight="1">
      <c r="A7" s="96">
        <v>2</v>
      </c>
      <c r="B7" s="91" t="s">
        <v>132</v>
      </c>
      <c r="C7" s="92" t="s">
        <v>133</v>
      </c>
      <c r="D7" s="96" t="s">
        <v>100</v>
      </c>
      <c r="E7" s="106"/>
      <c r="F7" s="106"/>
      <c r="G7" s="141"/>
      <c r="H7" s="106"/>
      <c r="I7" s="1"/>
    </row>
    <row r="8" spans="1:9" ht="162" customHeight="1">
      <c r="A8" s="96">
        <v>3</v>
      </c>
      <c r="B8" s="91" t="s">
        <v>134</v>
      </c>
      <c r="C8" s="92" t="s">
        <v>135</v>
      </c>
      <c r="D8" s="96" t="s">
        <v>100</v>
      </c>
      <c r="E8" s="106"/>
      <c r="F8" s="106"/>
      <c r="G8" s="141"/>
      <c r="H8" s="106"/>
      <c r="I8" s="1"/>
    </row>
    <row r="9" spans="1:9" ht="78" customHeight="1">
      <c r="A9" s="96">
        <v>4</v>
      </c>
      <c r="B9" s="91" t="s">
        <v>136</v>
      </c>
      <c r="C9" s="92" t="s">
        <v>137</v>
      </c>
      <c r="D9" s="96" t="s">
        <v>100</v>
      </c>
      <c r="E9" s="106"/>
      <c r="F9" s="106"/>
      <c r="G9" s="141"/>
      <c r="H9" s="106"/>
      <c r="I9" s="1"/>
    </row>
    <row r="10" spans="1:9" ht="161.25" customHeight="1">
      <c r="A10" s="96">
        <v>5</v>
      </c>
      <c r="B10" s="91" t="s">
        <v>138</v>
      </c>
      <c r="C10" s="92" t="s">
        <v>139</v>
      </c>
      <c r="D10" s="96" t="s">
        <v>100</v>
      </c>
      <c r="E10" s="106"/>
      <c r="F10" s="106"/>
      <c r="G10" s="141"/>
      <c r="H10" s="106"/>
      <c r="I10" s="1"/>
    </row>
    <row r="11" spans="1:9" ht="13">
      <c r="A11" s="140"/>
      <c r="B11" s="140"/>
      <c r="C11" s="140"/>
      <c r="D11" s="140"/>
      <c r="E11" s="140"/>
      <c r="F11" s="140"/>
      <c r="G11" s="140"/>
      <c r="H11" s="140"/>
    </row>
    <row r="12" spans="1:9" ht="13">
      <c r="A12" s="4"/>
      <c r="B12" s="187" t="s">
        <v>116</v>
      </c>
      <c r="C12" s="188"/>
      <c r="D12" s="188"/>
      <c r="E12" s="188"/>
      <c r="F12" s="188"/>
      <c r="G12" s="189"/>
      <c r="H12" s="4"/>
    </row>
    <row r="13" spans="1:9" ht="13">
      <c r="A13" s="4"/>
      <c r="B13" s="187"/>
      <c r="C13" s="188"/>
      <c r="D13" s="188"/>
      <c r="E13" s="188"/>
      <c r="F13" s="188"/>
      <c r="G13" s="189"/>
      <c r="H13" s="4"/>
    </row>
    <row r="14" spans="1:9" ht="13.5" thickBot="1">
      <c r="A14" s="4"/>
      <c r="B14" s="190"/>
      <c r="C14" s="191"/>
      <c r="D14" s="191"/>
      <c r="E14" s="191"/>
      <c r="F14" s="191"/>
      <c r="G14" s="192"/>
      <c r="H14" s="4"/>
    </row>
    <row r="15" spans="1:9" ht="13">
      <c r="A15" s="4"/>
      <c r="B15" s="4"/>
      <c r="C15" s="4"/>
      <c r="D15" s="4"/>
      <c r="E15" s="4"/>
      <c r="F15" s="4"/>
      <c r="G15" s="4"/>
      <c r="H15" s="4"/>
    </row>
    <row r="16" spans="1:9" ht="12.75" customHeight="1"/>
    <row r="17" ht="22.5" customHeight="1"/>
    <row r="18" ht="10.5" customHeight="1"/>
    <row r="20" ht="13.5" customHeight="1"/>
    <row r="23" ht="13.5" customHeight="1"/>
    <row r="26" ht="15.75" customHeight="1"/>
    <row r="29" ht="21" customHeight="1"/>
    <row r="30" ht="15.75" customHeight="1"/>
    <row r="31" ht="21" customHeight="1"/>
    <row r="34" ht="27" customHeight="1"/>
    <row r="35" ht="24" customHeight="1"/>
    <row r="37" ht="14.25" customHeight="1"/>
    <row r="40" ht="17.25" customHeight="1"/>
    <row r="43" ht="19.5" customHeight="1"/>
    <row r="45" ht="23.25" customHeight="1"/>
    <row r="48" ht="27" customHeight="1"/>
    <row r="49" ht="27" customHeight="1"/>
  </sheetData>
  <mergeCells count="2">
    <mergeCell ref="B1:C1"/>
    <mergeCell ref="B12:G14"/>
  </mergeCells>
  <phoneticPr fontId="18" type="noConversion"/>
  <pageMargins left="0.19685039370078741" right="0.19685039370078741" top="1.1182291666666666" bottom="0.19685039370078741" header="0.31496062992125984" footer="0.31496062992125984"/>
  <pageSetup paperSize="9" scale="95" fitToHeight="0" orientation="landscape" r:id="rId1"/>
  <headerFooter differentFirst="1">
    <oddHeader>&amp;C&amp;G</oddHeader>
    <firstHeader>&amp;C&amp;G</firstHeader>
  </headerFooter>
  <rowBreaks count="1" manualBreakCount="1">
    <brk id="15" max="9" man="1"/>
  </rowBreak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E695-1823-4116-9FCD-B28A30923846}">
  <sheetPr codeName="Arkusz6"/>
  <dimension ref="A1:I20"/>
  <sheetViews>
    <sheetView view="pageLayout" zoomScaleNormal="100" zoomScaleSheetLayoutView="100" workbookViewId="0">
      <selection activeCell="B5" sqref="B5:D5"/>
    </sheetView>
  </sheetViews>
  <sheetFormatPr defaultRowHeight="12.5"/>
  <cols>
    <col min="3" max="3" width="51.453125" customWidth="1"/>
    <col min="5" max="6" width="10.7265625" customWidth="1"/>
    <col min="7" max="7" width="21.81640625" customWidth="1"/>
  </cols>
  <sheetData>
    <row r="1" spans="1:9" ht="14.5">
      <c r="A1" s="4"/>
      <c r="B1" s="193" t="e">
        <f>#REF!</f>
        <v>#REF!</v>
      </c>
      <c r="C1" s="193"/>
      <c r="D1" s="4"/>
      <c r="E1" s="4"/>
      <c r="F1" s="4"/>
      <c r="G1" s="4"/>
      <c r="H1" s="4"/>
      <c r="I1" s="4"/>
    </row>
    <row r="2" spans="1:9" ht="15.5">
      <c r="A2" s="4"/>
      <c r="B2" s="174" t="s">
        <v>103</v>
      </c>
      <c r="C2" s="174"/>
      <c r="D2" s="174"/>
      <c r="E2" s="174"/>
      <c r="F2" s="174"/>
      <c r="G2" s="174"/>
      <c r="H2" s="4"/>
      <c r="I2" s="4"/>
    </row>
    <row r="3" spans="1:9" ht="16" thickBot="1">
      <c r="A3" s="4"/>
      <c r="B3" s="4"/>
      <c r="C3" s="25"/>
      <c r="D3" s="4"/>
      <c r="E3" s="26"/>
      <c r="F3" s="4"/>
      <c r="G3" s="4"/>
      <c r="H3" s="4"/>
      <c r="I3" s="4"/>
    </row>
    <row r="4" spans="1:9" ht="16" thickBot="1">
      <c r="A4" s="4"/>
      <c r="B4" s="4"/>
      <c r="C4" s="27"/>
      <c r="D4" s="4"/>
      <c r="E4" s="194" t="s">
        <v>58</v>
      </c>
      <c r="F4" s="195"/>
      <c r="G4" s="34" t="s">
        <v>59</v>
      </c>
      <c r="H4" s="4"/>
      <c r="I4" s="4"/>
    </row>
    <row r="5" spans="1:9" ht="20.149999999999999" customHeight="1" thickBot="1">
      <c r="A5" s="4"/>
      <c r="B5" s="196" t="s">
        <v>81</v>
      </c>
      <c r="C5" s="197"/>
      <c r="D5" s="198"/>
      <c r="E5" s="199"/>
      <c r="F5" s="200"/>
      <c r="G5" s="86"/>
      <c r="H5" s="4"/>
      <c r="I5" s="4"/>
    </row>
    <row r="6" spans="1:9" ht="16" thickBot="1">
      <c r="A6" s="4"/>
      <c r="B6" s="4"/>
      <c r="C6" s="33"/>
      <c r="D6" s="4"/>
      <c r="E6" s="13"/>
      <c r="F6" s="4"/>
      <c r="G6" s="4"/>
      <c r="H6" s="4"/>
      <c r="I6" s="4"/>
    </row>
    <row r="7" spans="1:9" ht="16" thickBot="1">
      <c r="A7" s="4"/>
      <c r="B7" s="4"/>
      <c r="C7" s="27"/>
      <c r="D7" s="4"/>
      <c r="E7" s="194" t="s">
        <v>58</v>
      </c>
      <c r="F7" s="195"/>
      <c r="G7" s="34" t="s">
        <v>59</v>
      </c>
      <c r="H7" s="4"/>
      <c r="I7" s="4"/>
    </row>
    <row r="8" spans="1:9" ht="30" customHeight="1" thickBot="1">
      <c r="A8" s="4"/>
      <c r="B8" s="196" t="s">
        <v>78</v>
      </c>
      <c r="C8" s="197"/>
      <c r="D8" s="198"/>
      <c r="E8" s="199"/>
      <c r="F8" s="200"/>
      <c r="G8" s="86"/>
      <c r="H8" s="4"/>
      <c r="I8" s="4"/>
    </row>
    <row r="9" spans="1:9" ht="15.5">
      <c r="A9" s="4"/>
      <c r="B9" s="4"/>
      <c r="C9" s="27"/>
      <c r="D9" s="4"/>
      <c r="E9" s="13"/>
      <c r="F9" s="74"/>
      <c r="G9" s="4"/>
      <c r="H9" s="4"/>
      <c r="I9" s="4"/>
    </row>
    <row r="10" spans="1:9" ht="13">
      <c r="A10" s="4"/>
      <c r="B10" s="4"/>
      <c r="C10" s="10"/>
      <c r="D10" s="4"/>
      <c r="E10" s="4"/>
      <c r="F10" s="4"/>
      <c r="G10" s="4"/>
      <c r="H10" s="4"/>
      <c r="I10" s="4"/>
    </row>
    <row r="11" spans="1:9" ht="13.5" thickBot="1">
      <c r="A11" s="4"/>
      <c r="B11" s="4"/>
      <c r="C11" s="10"/>
      <c r="D11" s="4"/>
      <c r="E11" s="4"/>
      <c r="F11" s="4"/>
      <c r="G11" s="4"/>
      <c r="H11" s="4"/>
      <c r="I11" s="4"/>
    </row>
    <row r="12" spans="1:9" ht="20.149999999999999" customHeight="1">
      <c r="A12" s="203"/>
      <c r="B12" s="204" t="s">
        <v>104</v>
      </c>
      <c r="C12" s="205"/>
      <c r="D12" s="205"/>
      <c r="E12" s="205"/>
      <c r="F12" s="205"/>
      <c r="G12" s="206"/>
      <c r="H12" s="4"/>
      <c r="I12" s="4"/>
    </row>
    <row r="13" spans="1:9" ht="20.149999999999999" customHeight="1">
      <c r="A13" s="203"/>
      <c r="B13" s="207"/>
      <c r="C13" s="208"/>
      <c r="D13" s="208"/>
      <c r="E13" s="208"/>
      <c r="F13" s="208"/>
      <c r="G13" s="209"/>
      <c r="H13" s="4"/>
      <c r="I13" s="4"/>
    </row>
    <row r="14" spans="1:9" ht="20.149999999999999" customHeight="1" thickBot="1">
      <c r="A14" s="203"/>
      <c r="B14" s="210"/>
      <c r="C14" s="211"/>
      <c r="D14" s="211"/>
      <c r="E14" s="211"/>
      <c r="F14" s="211"/>
      <c r="G14" s="212"/>
      <c r="H14" s="4"/>
      <c r="I14" s="4"/>
    </row>
    <row r="15" spans="1:9" ht="13">
      <c r="A15" s="4"/>
      <c r="B15" s="4"/>
      <c r="C15" s="10"/>
      <c r="D15" s="4"/>
      <c r="E15" s="4"/>
      <c r="F15" s="4"/>
      <c r="G15" s="4"/>
      <c r="H15" s="4"/>
      <c r="I15" s="4"/>
    </row>
    <row r="16" spans="1:9" ht="13.5" thickBot="1">
      <c r="A16" s="4"/>
      <c r="B16" s="4"/>
      <c r="C16" s="10"/>
      <c r="D16" s="4"/>
      <c r="E16" s="4"/>
      <c r="F16" s="4"/>
      <c r="G16" s="4"/>
      <c r="H16" s="4"/>
      <c r="I16" s="4"/>
    </row>
    <row r="17" spans="1:9" ht="16" thickBot="1">
      <c r="A17" s="4"/>
      <c r="B17" s="177" t="s">
        <v>61</v>
      </c>
      <c r="C17" s="178"/>
      <c r="D17" s="34" t="s">
        <v>80</v>
      </c>
      <c r="E17" s="179" t="s">
        <v>60</v>
      </c>
      <c r="F17" s="179"/>
      <c r="G17" s="180"/>
      <c r="H17" s="4"/>
      <c r="I17" s="4"/>
    </row>
    <row r="18" spans="1:9" ht="20.149999999999999" customHeight="1" thickBot="1">
      <c r="A18" s="4"/>
      <c r="B18" s="199"/>
      <c r="C18" s="200"/>
      <c r="D18" s="87"/>
      <c r="E18" s="201"/>
      <c r="F18" s="201"/>
      <c r="G18" s="202"/>
      <c r="H18" s="4"/>
      <c r="I18" s="4"/>
    </row>
    <row r="19" spans="1:9" ht="13">
      <c r="A19" s="4"/>
      <c r="B19" s="4"/>
      <c r="C19" s="4"/>
      <c r="D19" s="4"/>
      <c r="E19" s="4"/>
      <c r="F19" s="4"/>
      <c r="G19" s="4"/>
      <c r="H19" s="4"/>
      <c r="I19" s="4"/>
    </row>
    <row r="20" spans="1:9" ht="13">
      <c r="A20" s="4"/>
      <c r="B20" s="4"/>
      <c r="C20" s="4"/>
      <c r="D20" s="4"/>
      <c r="E20" s="4"/>
      <c r="F20" s="4"/>
      <c r="G20" s="4"/>
      <c r="H20" s="4"/>
      <c r="I20" s="4"/>
    </row>
  </sheetData>
  <protectedRanges>
    <protectedRange sqref="E4 E7" name="Zakres9_1"/>
  </protectedRanges>
  <mergeCells count="14">
    <mergeCell ref="E18:G18"/>
    <mergeCell ref="A12:A14"/>
    <mergeCell ref="B12:G14"/>
    <mergeCell ref="B18:C18"/>
    <mergeCell ref="E17:G17"/>
    <mergeCell ref="B1:C1"/>
    <mergeCell ref="B2:G2"/>
    <mergeCell ref="B17:C17"/>
    <mergeCell ref="E7:F7"/>
    <mergeCell ref="B8:D8"/>
    <mergeCell ref="E8:F8"/>
    <mergeCell ref="E4:F4"/>
    <mergeCell ref="B5:D5"/>
    <mergeCell ref="E5:F5"/>
  </mergeCells>
  <pageMargins left="0.7" right="0.7" top="0.92010416666666661" bottom="0.75" header="0.3" footer="0.3"/>
  <pageSetup paperSize="9" scale="73" orientation="landscape" r:id="rId1"/>
  <headerFooter differentFirst="1">
    <oddHeader>&amp;C&amp;G</oddHeader>
    <firstHeader>&amp;C&amp;G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C467-D35B-4290-BD88-C9799A6F8FDC}">
  <sheetPr codeName="Arkusz9"/>
  <dimension ref="A1:J39"/>
  <sheetViews>
    <sheetView tabSelected="1" view="pageBreakPreview" topLeftCell="A28" zoomScale="120" zoomScaleNormal="100" zoomScaleSheetLayoutView="120" workbookViewId="0">
      <selection activeCell="B7" sqref="B7:J7"/>
    </sheetView>
  </sheetViews>
  <sheetFormatPr defaultRowHeight="13"/>
  <cols>
    <col min="1" max="1" width="39.81640625" style="152" customWidth="1"/>
    <col min="2" max="2" width="12.7265625" style="152" customWidth="1"/>
    <col min="3" max="6" width="8.7265625" style="152"/>
    <col min="7" max="8" width="11.1796875" style="152" customWidth="1"/>
    <col min="9" max="9" width="10.54296875" style="152" customWidth="1"/>
    <col min="10" max="10" width="11" style="152" customWidth="1"/>
    <col min="11" max="16384" width="8.7265625" style="152"/>
  </cols>
  <sheetData>
    <row r="1" spans="1:10">
      <c r="A1" s="151" t="s">
        <v>165</v>
      </c>
      <c r="B1" s="151"/>
      <c r="C1" s="151"/>
      <c r="D1" s="151"/>
      <c r="E1" s="151"/>
      <c r="F1" s="151"/>
      <c r="G1" s="151"/>
      <c r="H1" s="151"/>
      <c r="I1" s="276" t="s">
        <v>190</v>
      </c>
      <c r="J1" s="276"/>
    </row>
    <row r="2" spans="1:10" ht="18.5">
      <c r="A2" s="267" t="s">
        <v>166</v>
      </c>
      <c r="B2" s="267"/>
      <c r="C2" s="267"/>
      <c r="D2" s="267"/>
      <c r="E2" s="267"/>
      <c r="F2" s="267"/>
      <c r="G2" s="267"/>
      <c r="H2" s="267"/>
      <c r="I2" s="267"/>
      <c r="J2" s="267"/>
    </row>
    <row r="3" spans="1:10" ht="18.75" customHeight="1">
      <c r="A3" s="153" t="s">
        <v>172</v>
      </c>
      <c r="B3" s="268" t="s">
        <v>182</v>
      </c>
      <c r="C3" s="268"/>
      <c r="D3" s="268"/>
      <c r="E3" s="268"/>
      <c r="F3" s="268"/>
      <c r="G3" s="268"/>
      <c r="H3" s="268"/>
      <c r="I3" s="268"/>
      <c r="J3" s="268"/>
    </row>
    <row r="4" spans="1:10" ht="15.75" customHeight="1">
      <c r="A4" s="153" t="s">
        <v>173</v>
      </c>
      <c r="B4" s="268" t="s">
        <v>191</v>
      </c>
      <c r="C4" s="268"/>
      <c r="D4" s="268"/>
      <c r="E4" s="268"/>
      <c r="F4" s="268"/>
      <c r="G4" s="268"/>
      <c r="H4" s="268"/>
      <c r="I4" s="268"/>
      <c r="J4" s="268"/>
    </row>
    <row r="5" spans="1:10" ht="15.75" customHeight="1">
      <c r="A5" s="153" t="s">
        <v>97</v>
      </c>
      <c r="B5" s="269" t="s">
        <v>188</v>
      </c>
      <c r="C5" s="269"/>
      <c r="D5" s="269"/>
      <c r="E5" s="269"/>
      <c r="F5" s="269"/>
      <c r="G5" s="269"/>
      <c r="H5" s="269"/>
      <c r="I5" s="269"/>
      <c r="J5" s="269"/>
    </row>
    <row r="6" spans="1:10" ht="14.25" customHeight="1">
      <c r="A6" s="153" t="s">
        <v>31</v>
      </c>
      <c r="B6" s="268" t="s">
        <v>86</v>
      </c>
      <c r="C6" s="268"/>
      <c r="D6" s="268"/>
      <c r="E6" s="268"/>
      <c r="F6" s="268"/>
      <c r="G6" s="268"/>
      <c r="H6" s="268"/>
      <c r="I6" s="268"/>
      <c r="J6" s="268"/>
    </row>
    <row r="7" spans="1:10" ht="15.75" customHeight="1">
      <c r="A7" s="154" t="s">
        <v>183</v>
      </c>
      <c r="B7" s="220"/>
      <c r="C7" s="220"/>
      <c r="D7" s="220"/>
      <c r="E7" s="220"/>
      <c r="F7" s="220"/>
      <c r="G7" s="220"/>
      <c r="H7" s="220"/>
      <c r="I7" s="220"/>
      <c r="J7" s="220"/>
    </row>
    <row r="8" spans="1:10" ht="15" customHeight="1">
      <c r="A8" s="154" t="s">
        <v>184</v>
      </c>
      <c r="B8" s="221"/>
      <c r="C8" s="221"/>
      <c r="D8" s="221"/>
      <c r="E8" s="221"/>
      <c r="F8" s="221"/>
      <c r="G8" s="221"/>
      <c r="H8" s="221"/>
      <c r="I8" s="221"/>
      <c r="J8" s="221"/>
    </row>
    <row r="9" spans="1:10" ht="14.25" customHeight="1">
      <c r="A9" s="154" t="s">
        <v>185</v>
      </c>
      <c r="B9" s="222"/>
      <c r="C9" s="222"/>
      <c r="D9" s="222"/>
      <c r="E9" s="222"/>
      <c r="F9" s="222"/>
      <c r="G9" s="222"/>
      <c r="H9" s="222"/>
      <c r="I9" s="222"/>
      <c r="J9" s="222"/>
    </row>
    <row r="10" spans="1:10" ht="13.5" customHeight="1">
      <c r="A10" s="154" t="s">
        <v>189</v>
      </c>
      <c r="B10" s="215"/>
      <c r="C10" s="215"/>
      <c r="D10" s="215"/>
      <c r="E10" s="215"/>
      <c r="F10" s="215"/>
      <c r="G10" s="215"/>
      <c r="H10" s="215"/>
      <c r="I10" s="215"/>
      <c r="J10" s="215"/>
    </row>
    <row r="11" spans="1:10" ht="13.5" customHeight="1">
      <c r="A11" s="154" t="str">
        <f>'[1]Karta tytułowa'!A12</f>
        <v>Wnioskowane dofinansowanie:</v>
      </c>
      <c r="B11" s="215"/>
      <c r="C11" s="215"/>
      <c r="D11" s="215"/>
      <c r="E11" s="215"/>
      <c r="F11" s="215"/>
      <c r="G11" s="215"/>
      <c r="H11" s="215"/>
      <c r="I11" s="215"/>
      <c r="J11" s="215"/>
    </row>
    <row r="12" spans="1:10" ht="12.75" customHeight="1">
      <c r="A12" s="154" t="s">
        <v>186</v>
      </c>
      <c r="B12" s="216"/>
      <c r="C12" s="216"/>
      <c r="D12" s="216"/>
      <c r="E12" s="216"/>
      <c r="F12" s="216"/>
      <c r="G12" s="216"/>
      <c r="H12" s="216"/>
      <c r="I12" s="216"/>
      <c r="J12" s="216"/>
    </row>
    <row r="13" spans="1:10" ht="14.5">
      <c r="A13" s="154" t="s">
        <v>187</v>
      </c>
      <c r="B13" s="217"/>
      <c r="C13" s="217"/>
      <c r="D13" s="217"/>
      <c r="E13" s="217"/>
      <c r="F13" s="217"/>
      <c r="G13" s="217"/>
      <c r="H13" s="217"/>
      <c r="I13" s="217"/>
      <c r="J13" s="217"/>
    </row>
    <row r="15" spans="1:10" ht="20.149999999999999" customHeight="1">
      <c r="A15" s="270" t="s">
        <v>170</v>
      </c>
      <c r="B15" s="270"/>
      <c r="C15" s="270"/>
      <c r="D15" s="270"/>
      <c r="E15" s="270"/>
      <c r="F15" s="270"/>
      <c r="G15" s="270"/>
      <c r="H15" s="270"/>
      <c r="I15" s="270"/>
      <c r="J15" s="270"/>
    </row>
    <row r="16" spans="1:10" ht="20.149999999999999" customHeight="1">
      <c r="B16" s="271" t="s">
        <v>167</v>
      </c>
      <c r="C16" s="271"/>
      <c r="D16" s="271"/>
      <c r="E16" s="271"/>
      <c r="F16" s="271"/>
      <c r="G16" s="271" t="s">
        <v>168</v>
      </c>
      <c r="H16" s="271"/>
      <c r="I16" s="271" t="s">
        <v>169</v>
      </c>
      <c r="J16" s="271"/>
    </row>
    <row r="17" spans="1:10" ht="20.149999999999999" customHeight="1">
      <c r="A17" s="155" t="s">
        <v>110</v>
      </c>
      <c r="B17" s="213"/>
      <c r="C17" s="213"/>
      <c r="D17" s="213"/>
      <c r="E17" s="213"/>
      <c r="F17" s="213"/>
      <c r="G17" s="213"/>
      <c r="H17" s="213"/>
      <c r="I17" s="213"/>
      <c r="J17" s="213"/>
    </row>
    <row r="18" spans="1:10" ht="20.149999999999999" customHeight="1">
      <c r="A18" s="155" t="s">
        <v>109</v>
      </c>
      <c r="B18" s="213"/>
      <c r="C18" s="213"/>
      <c r="D18" s="213"/>
      <c r="E18" s="213"/>
      <c r="F18" s="213"/>
      <c r="G18" s="213"/>
      <c r="H18" s="213"/>
      <c r="I18" s="213"/>
      <c r="J18" s="213"/>
    </row>
    <row r="19" spans="1:10" ht="20.149999999999999" customHeight="1">
      <c r="A19" s="155" t="s">
        <v>180</v>
      </c>
      <c r="B19" s="213"/>
      <c r="C19" s="213"/>
      <c r="D19" s="213"/>
      <c r="E19" s="213"/>
      <c r="F19" s="213"/>
      <c r="G19" s="213"/>
      <c r="H19" s="213"/>
      <c r="I19" s="213"/>
      <c r="J19" s="213"/>
    </row>
    <row r="20" spans="1:10">
      <c r="B20" s="156"/>
      <c r="C20" s="156"/>
      <c r="D20" s="156"/>
      <c r="E20" s="156"/>
      <c r="F20" s="156"/>
      <c r="G20" s="156"/>
      <c r="H20" s="156"/>
    </row>
    <row r="21" spans="1:10" ht="36.75" customHeight="1">
      <c r="A21" s="270" t="s">
        <v>171</v>
      </c>
      <c r="B21" s="270"/>
      <c r="C21" s="270"/>
      <c r="D21" s="270"/>
      <c r="E21" s="270"/>
      <c r="F21" s="270"/>
      <c r="G21" s="270"/>
      <c r="H21" s="270"/>
      <c r="I21" s="270"/>
      <c r="J21" s="270"/>
    </row>
    <row r="22" spans="1:10" ht="20.149999999999999" customHeight="1">
      <c r="B22" s="271" t="s">
        <v>167</v>
      </c>
      <c r="C22" s="271"/>
      <c r="D22" s="271"/>
      <c r="E22" s="271"/>
      <c r="F22" s="271"/>
      <c r="G22" s="271" t="s">
        <v>168</v>
      </c>
      <c r="H22" s="271"/>
      <c r="I22" s="271" t="s">
        <v>169</v>
      </c>
      <c r="J22" s="271"/>
    </row>
    <row r="23" spans="1:10" ht="20.149999999999999" customHeight="1">
      <c r="A23" s="157" t="s">
        <v>110</v>
      </c>
      <c r="B23" s="213"/>
      <c r="C23" s="213"/>
      <c r="D23" s="213"/>
      <c r="E23" s="213"/>
      <c r="F23" s="213"/>
      <c r="G23" s="213"/>
      <c r="H23" s="213"/>
      <c r="I23" s="213"/>
      <c r="J23" s="213"/>
    </row>
    <row r="24" spans="1:10" ht="20.149999999999999" customHeight="1">
      <c r="A24" s="157" t="s">
        <v>109</v>
      </c>
      <c r="B24" s="213"/>
      <c r="C24" s="213"/>
      <c r="D24" s="213"/>
      <c r="E24" s="213"/>
      <c r="F24" s="213"/>
      <c r="G24" s="213"/>
      <c r="H24" s="213"/>
      <c r="I24" s="213"/>
      <c r="J24" s="213"/>
    </row>
    <row r="25" spans="1:10" ht="20.149999999999999" customHeight="1">
      <c r="A25" s="157" t="s">
        <v>180</v>
      </c>
      <c r="B25" s="213"/>
      <c r="C25" s="213"/>
      <c r="D25" s="213"/>
      <c r="E25" s="213"/>
      <c r="F25" s="213"/>
      <c r="G25" s="213"/>
      <c r="H25" s="213"/>
      <c r="I25" s="214"/>
      <c r="J25" s="214"/>
    </row>
    <row r="26" spans="1:10" ht="20.149999999999999" customHeight="1">
      <c r="A26" s="158"/>
      <c r="B26" s="159"/>
      <c r="C26" s="159"/>
      <c r="D26" s="159"/>
      <c r="E26" s="159"/>
      <c r="F26" s="159"/>
      <c r="G26" s="159"/>
      <c r="H26" s="159"/>
      <c r="I26" s="160"/>
      <c r="J26" s="160"/>
    </row>
    <row r="27" spans="1:10" ht="20.149999999999999" customHeight="1">
      <c r="B27" s="272" t="s">
        <v>167</v>
      </c>
      <c r="C27" s="273"/>
      <c r="D27" s="273"/>
      <c r="E27" s="273"/>
      <c r="F27" s="272"/>
      <c r="G27" s="271" t="s">
        <v>174</v>
      </c>
      <c r="H27" s="271"/>
      <c r="I27" s="271"/>
      <c r="J27" s="271"/>
    </row>
    <row r="28" spans="1:10" ht="20.149999999999999" customHeight="1">
      <c r="A28" s="157" t="s">
        <v>110</v>
      </c>
      <c r="B28" s="218"/>
      <c r="C28" s="219"/>
      <c r="D28" s="219"/>
      <c r="E28" s="219"/>
      <c r="F28" s="218"/>
      <c r="G28" s="213"/>
      <c r="H28" s="213"/>
      <c r="I28" s="213"/>
      <c r="J28" s="213"/>
    </row>
    <row r="29" spans="1:10" ht="20.149999999999999" customHeight="1">
      <c r="A29" s="157" t="s">
        <v>109</v>
      </c>
      <c r="B29" s="218"/>
      <c r="C29" s="219"/>
      <c r="D29" s="219"/>
      <c r="E29" s="219"/>
      <c r="F29" s="218"/>
      <c r="G29" s="213"/>
      <c r="H29" s="213"/>
      <c r="I29" s="213"/>
      <c r="J29" s="213"/>
    </row>
    <row r="30" spans="1:10" ht="20.149999999999999" customHeight="1" thickBot="1">
      <c r="A30" s="157" t="s">
        <v>180</v>
      </c>
      <c r="B30" s="226"/>
      <c r="C30" s="227"/>
      <c r="D30" s="227"/>
      <c r="E30" s="227"/>
      <c r="F30" s="218"/>
      <c r="G30" s="213"/>
      <c r="H30" s="213"/>
      <c r="I30" s="213"/>
      <c r="J30" s="213"/>
    </row>
    <row r="31" spans="1:10" ht="13.5" thickBot="1">
      <c r="B31" s="274" t="s">
        <v>175</v>
      </c>
      <c r="C31" s="274"/>
      <c r="D31" s="274"/>
      <c r="E31" s="274"/>
      <c r="F31" s="275"/>
      <c r="G31" s="228"/>
      <c r="H31" s="229"/>
      <c r="I31" s="229"/>
      <c r="J31" s="230"/>
    </row>
    <row r="34" spans="1:10">
      <c r="A34" s="234" t="s">
        <v>176</v>
      </c>
      <c r="B34" s="234"/>
      <c r="C34" s="223"/>
      <c r="D34" s="223"/>
      <c r="E34" s="223"/>
      <c r="F34" s="162" t="s">
        <v>112</v>
      </c>
      <c r="G34" s="224"/>
      <c r="H34" s="224"/>
      <c r="I34" s="224"/>
      <c r="J34" s="224"/>
    </row>
    <row r="36" spans="1:10">
      <c r="A36" s="225" t="s">
        <v>177</v>
      </c>
      <c r="B36" s="225"/>
    </row>
    <row r="37" spans="1:10">
      <c r="A37" s="162" t="s">
        <v>178</v>
      </c>
      <c r="B37" s="231"/>
      <c r="C37" s="231"/>
      <c r="D37" s="231"/>
      <c r="E37" s="161" t="s">
        <v>179</v>
      </c>
      <c r="F37" s="233"/>
      <c r="G37" s="233"/>
      <c r="H37" s="161" t="s">
        <v>113</v>
      </c>
      <c r="I37" s="232"/>
      <c r="J37" s="232"/>
    </row>
    <row r="39" spans="1:10" ht="14.5">
      <c r="A39" s="225" t="s">
        <v>181</v>
      </c>
      <c r="B39" s="225"/>
      <c r="C39" s="225"/>
      <c r="D39" s="225"/>
      <c r="E39" s="225"/>
      <c r="F39" s="225"/>
      <c r="G39" s="225"/>
      <c r="H39" s="225"/>
      <c r="I39" s="225"/>
      <c r="J39" s="225"/>
    </row>
  </sheetData>
  <protectedRanges>
    <protectedRange sqref="A12" name="Rozstęp1_1_1"/>
    <protectedRange sqref="A8:A11" name="Rozstęp1_1"/>
  </protectedRanges>
  <mergeCells count="57">
    <mergeCell ref="C34:E34"/>
    <mergeCell ref="G34:J34"/>
    <mergeCell ref="A36:B36"/>
    <mergeCell ref="A39:J39"/>
    <mergeCell ref="B30:F30"/>
    <mergeCell ref="G31:J31"/>
    <mergeCell ref="B37:D37"/>
    <mergeCell ref="I37:J37"/>
    <mergeCell ref="F37:G37"/>
    <mergeCell ref="A34:B34"/>
    <mergeCell ref="B31:F31"/>
    <mergeCell ref="G27:J27"/>
    <mergeCell ref="G28:J28"/>
    <mergeCell ref="G29:J29"/>
    <mergeCell ref="G30:J30"/>
    <mergeCell ref="B4:J4"/>
    <mergeCell ref="B5:J5"/>
    <mergeCell ref="B27:F27"/>
    <mergeCell ref="B28:F28"/>
    <mergeCell ref="B29:F29"/>
    <mergeCell ref="B6:J6"/>
    <mergeCell ref="B7:J7"/>
    <mergeCell ref="B23:F23"/>
    <mergeCell ref="G23:H23"/>
    <mergeCell ref="B8:J8"/>
    <mergeCell ref="B9:J9"/>
    <mergeCell ref="B10:J10"/>
    <mergeCell ref="B11:J11"/>
    <mergeCell ref="B12:J12"/>
    <mergeCell ref="B19:F19"/>
    <mergeCell ref="A2:J2"/>
    <mergeCell ref="B13:J13"/>
    <mergeCell ref="A15:J15"/>
    <mergeCell ref="B3:J3"/>
    <mergeCell ref="I23:J23"/>
    <mergeCell ref="B24:F24"/>
    <mergeCell ref="G24:H24"/>
    <mergeCell ref="I24:J24"/>
    <mergeCell ref="B25:F25"/>
    <mergeCell ref="G25:H25"/>
    <mergeCell ref="I25:J25"/>
    <mergeCell ref="I1:J1"/>
    <mergeCell ref="A21:J21"/>
    <mergeCell ref="B22:F22"/>
    <mergeCell ref="G22:H22"/>
    <mergeCell ref="I22:J22"/>
    <mergeCell ref="G16:H16"/>
    <mergeCell ref="G17:H17"/>
    <mergeCell ref="G18:H18"/>
    <mergeCell ref="G19:H19"/>
    <mergeCell ref="I16:J16"/>
    <mergeCell ref="I17:J17"/>
    <mergeCell ref="I18:J18"/>
    <mergeCell ref="I19:J19"/>
    <mergeCell ref="B16:F16"/>
    <mergeCell ref="B17:F17"/>
    <mergeCell ref="B18:F18"/>
  </mergeCells>
  <pageMargins left="0.7" right="0.7" top="0.75" bottom="0.75" header="0.3" footer="0.3"/>
  <pageSetup paperSize="9" scale="59" orientation="landscape" r:id="rId1"/>
  <headerFooter differentFirst="1">
    <oddHeader>&amp;C&amp;G</oddHeader>
    <firstHeader>&amp;C&amp;G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BD70-AE70-4D2C-92D7-EF432C2C2F4D}">
  <sheetPr codeName="Arkusz10">
    <pageSetUpPr fitToPage="1"/>
  </sheetPr>
  <dimension ref="A1:J140"/>
  <sheetViews>
    <sheetView view="pageBreakPreview" topLeftCell="A102" zoomScaleNormal="80" zoomScaleSheetLayoutView="100" zoomScalePageLayoutView="55" workbookViewId="0">
      <selection activeCell="D127" sqref="D127:H127"/>
    </sheetView>
  </sheetViews>
  <sheetFormatPr defaultRowHeight="12.5"/>
  <cols>
    <col min="1" max="1" width="6" customWidth="1"/>
    <col min="2" max="2" width="40.81640625" customWidth="1"/>
    <col min="3" max="3" width="84.26953125" customWidth="1"/>
    <col min="4" max="4" width="13" customWidth="1"/>
    <col min="5" max="5" width="12.26953125" customWidth="1"/>
    <col min="6" max="6" width="10.54296875" customWidth="1"/>
    <col min="7" max="7" width="10.26953125" customWidth="1"/>
    <col min="8" max="9" width="13.81640625" customWidth="1"/>
    <col min="10" max="10" width="27.1796875" customWidth="1"/>
  </cols>
  <sheetData>
    <row r="1" spans="2:6" ht="13">
      <c r="B1" s="4"/>
      <c r="C1" s="4"/>
      <c r="D1" s="4"/>
      <c r="E1" s="4"/>
      <c r="F1" s="4"/>
    </row>
    <row r="2" spans="2:6" ht="18.5">
      <c r="B2" s="39" t="s">
        <v>129</v>
      </c>
      <c r="C2" s="39"/>
      <c r="D2" s="39"/>
      <c r="E2" s="39"/>
      <c r="F2" s="39"/>
    </row>
    <row r="3" spans="2:6" ht="18.5">
      <c r="B3" s="39"/>
      <c r="D3" s="39"/>
      <c r="E3" s="4"/>
      <c r="F3" s="4"/>
    </row>
    <row r="4" spans="2:6" ht="18.5">
      <c r="B4" s="39"/>
      <c r="C4" s="133" t="s">
        <v>127</v>
      </c>
      <c r="D4" s="39"/>
      <c r="E4" s="4"/>
      <c r="F4" s="4"/>
    </row>
    <row r="5" spans="2:6" ht="18.5">
      <c r="B5" s="39"/>
      <c r="C5" s="133"/>
      <c r="D5" s="39"/>
      <c r="E5" s="4"/>
      <c r="F5" s="4"/>
    </row>
    <row r="6" spans="2:6" ht="20.149999999999999" customHeight="1">
      <c r="B6" s="75" t="s">
        <v>83</v>
      </c>
      <c r="C6" s="244" t="s">
        <v>84</v>
      </c>
      <c r="D6" s="244"/>
      <c r="E6" s="244"/>
      <c r="F6" s="244"/>
    </row>
    <row r="7" spans="2:6" ht="20.149999999999999" customHeight="1">
      <c r="B7" s="75" t="s">
        <v>11</v>
      </c>
      <c r="C7" s="244" t="s">
        <v>85</v>
      </c>
      <c r="D7" s="244"/>
      <c r="E7" s="244"/>
      <c r="F7" s="244"/>
    </row>
    <row r="8" spans="2:6" ht="20.149999999999999" customHeight="1">
      <c r="B8" s="75" t="s">
        <v>97</v>
      </c>
      <c r="C8" s="244" t="s">
        <v>98</v>
      </c>
      <c r="D8" s="244"/>
      <c r="E8" s="244"/>
      <c r="F8" s="244"/>
    </row>
    <row r="9" spans="2:6" ht="20.149999999999999" customHeight="1">
      <c r="B9" s="75" t="s">
        <v>31</v>
      </c>
      <c r="C9" s="245" t="s">
        <v>86</v>
      </c>
      <c r="D9" s="245"/>
      <c r="E9" s="245"/>
      <c r="F9" s="245"/>
    </row>
    <row r="10" spans="2:6" ht="20.149999999999999" customHeight="1">
      <c r="B10" s="75" t="s">
        <v>15</v>
      </c>
      <c r="C10" s="245" t="e">
        <f>#REF!</f>
        <v>#REF!</v>
      </c>
      <c r="D10" s="246"/>
      <c r="E10" s="246"/>
      <c r="F10" s="246"/>
    </row>
    <row r="11" spans="2:6" ht="20.149999999999999" customHeight="1">
      <c r="B11" s="75" t="s">
        <v>10</v>
      </c>
      <c r="C11" s="245" t="e">
        <f>#REF!</f>
        <v>#REF!</v>
      </c>
      <c r="D11" s="245"/>
      <c r="E11" s="245"/>
      <c r="F11" s="245"/>
    </row>
    <row r="12" spans="2:6" ht="20.149999999999999" customHeight="1">
      <c r="B12" s="75" t="s">
        <v>0</v>
      </c>
      <c r="C12" s="41" t="e">
        <f>#REF!</f>
        <v>#REF!</v>
      </c>
      <c r="D12" s="13"/>
      <c r="E12" s="64"/>
      <c r="F12" s="64"/>
    </row>
    <row r="13" spans="2:6" ht="20.149999999999999" customHeight="1">
      <c r="B13" s="75" t="s">
        <v>16</v>
      </c>
      <c r="C13" s="41" t="e">
        <f>#REF!</f>
        <v>#REF!</v>
      </c>
      <c r="D13" s="13"/>
      <c r="E13" s="64"/>
      <c r="F13" s="42"/>
    </row>
    <row r="14" spans="2:6" ht="20.149999999999999" customHeight="1">
      <c r="B14" s="75" t="s">
        <v>24</v>
      </c>
      <c r="C14" s="41" t="e">
        <f>#REF!</f>
        <v>#REF!</v>
      </c>
      <c r="D14" s="13"/>
      <c r="E14" s="64"/>
      <c r="F14" s="13"/>
    </row>
    <row r="15" spans="2:6" ht="20.149999999999999" customHeight="1">
      <c r="B15" s="76" t="s">
        <v>20</v>
      </c>
      <c r="C15" s="41" t="e">
        <f>#REF!</f>
        <v>#REF!</v>
      </c>
      <c r="D15" s="13"/>
      <c r="E15" s="64"/>
      <c r="F15" s="13"/>
    </row>
    <row r="16" spans="2:6" ht="20.149999999999999" customHeight="1">
      <c r="B16" s="241" t="e">
        <f>#REF!</f>
        <v>#REF!</v>
      </c>
      <c r="C16" s="241"/>
      <c r="D16" s="13"/>
      <c r="E16" s="43"/>
      <c r="F16" s="44"/>
    </row>
    <row r="18" spans="1:8" ht="15.5">
      <c r="B18" s="63" t="e">
        <f>#REF!</f>
        <v>#REF!</v>
      </c>
    </row>
    <row r="19" spans="1:8" ht="15.5">
      <c r="A19" s="4"/>
      <c r="B19" s="163"/>
      <c r="C19" s="163"/>
      <c r="D19" s="3"/>
      <c r="E19" s="4"/>
      <c r="F19" s="4"/>
      <c r="G19" s="7"/>
      <c r="H19" s="7"/>
    </row>
    <row r="20" spans="1:8" ht="15.5">
      <c r="A20" s="8" t="s">
        <v>87</v>
      </c>
      <c r="B20" s="9"/>
      <c r="C20" s="10"/>
      <c r="D20" s="3"/>
      <c r="E20" s="4"/>
      <c r="F20" s="4"/>
      <c r="G20" s="7"/>
      <c r="H20" s="7"/>
    </row>
    <row r="21" spans="1:8" ht="15.5">
      <c r="A21" s="136" t="s">
        <v>14</v>
      </c>
      <c r="B21" s="11"/>
      <c r="C21" s="11"/>
      <c r="D21" s="3"/>
      <c r="E21" s="4"/>
      <c r="F21" s="4"/>
      <c r="G21" s="7"/>
      <c r="H21" s="7"/>
    </row>
    <row r="22" spans="1:8" ht="15.5">
      <c r="A22" s="8"/>
      <c r="B22" s="11"/>
      <c r="C22" s="11"/>
      <c r="D22" s="12"/>
      <c r="E22" s="13"/>
      <c r="F22" s="13"/>
      <c r="G22" s="7"/>
      <c r="H22" s="80"/>
    </row>
    <row r="23" spans="1:8" ht="39">
      <c r="A23" s="132" t="s">
        <v>9</v>
      </c>
      <c r="B23" s="58" t="s">
        <v>21</v>
      </c>
      <c r="C23" s="58" t="s">
        <v>13</v>
      </c>
      <c r="D23" s="58" t="s">
        <v>99</v>
      </c>
      <c r="E23" s="59" t="s">
        <v>1</v>
      </c>
      <c r="F23" s="60" t="s">
        <v>2</v>
      </c>
      <c r="G23" s="61" t="s">
        <v>3</v>
      </c>
      <c r="H23" s="62" t="s">
        <v>57</v>
      </c>
    </row>
    <row r="24" spans="1:8" ht="57.75" customHeight="1">
      <c r="A24" s="14" t="s">
        <v>4</v>
      </c>
      <c r="B24" s="15" t="s">
        <v>32</v>
      </c>
      <c r="C24" s="16" t="s">
        <v>35</v>
      </c>
      <c r="D24" s="17" t="s">
        <v>100</v>
      </c>
      <c r="E24" s="18"/>
      <c r="F24" s="18"/>
      <c r="G24" s="114"/>
      <c r="H24" s="19"/>
    </row>
    <row r="25" spans="1:8" ht="104">
      <c r="A25" s="14" t="s">
        <v>5</v>
      </c>
      <c r="B25" s="20" t="s">
        <v>33</v>
      </c>
      <c r="C25" s="16" t="s">
        <v>36</v>
      </c>
      <c r="D25" s="17" t="s">
        <v>101</v>
      </c>
      <c r="E25" s="18"/>
      <c r="F25" s="18"/>
      <c r="G25" s="114"/>
      <c r="H25" s="19"/>
    </row>
    <row r="26" spans="1:8" ht="273">
      <c r="A26" s="14" t="s">
        <v>6</v>
      </c>
      <c r="B26" s="20" t="s">
        <v>34</v>
      </c>
      <c r="C26" s="16" t="s">
        <v>123</v>
      </c>
      <c r="D26" s="17" t="s">
        <v>100</v>
      </c>
      <c r="E26" s="18"/>
      <c r="F26" s="18"/>
      <c r="G26" s="114"/>
      <c r="H26" s="19"/>
    </row>
    <row r="27" spans="1:8" ht="147" customHeight="1">
      <c r="A27" s="14" t="s">
        <v>7</v>
      </c>
      <c r="B27" s="20" t="s">
        <v>37</v>
      </c>
      <c r="C27" s="16" t="s">
        <v>38</v>
      </c>
      <c r="D27" s="17" t="s">
        <v>100</v>
      </c>
      <c r="E27" s="18"/>
      <c r="F27" s="18"/>
      <c r="G27" s="18"/>
      <c r="H27" s="19"/>
    </row>
    <row r="28" spans="1:8" ht="49.5" customHeight="1">
      <c r="A28" s="14" t="s">
        <v>8</v>
      </c>
      <c r="B28" s="20" t="s">
        <v>39</v>
      </c>
      <c r="C28" s="16" t="s">
        <v>40</v>
      </c>
      <c r="D28" s="17" t="s">
        <v>100</v>
      </c>
      <c r="E28" s="18"/>
      <c r="F28" s="18"/>
      <c r="G28" s="114"/>
      <c r="H28" s="19"/>
    </row>
    <row r="29" spans="1:8" ht="104">
      <c r="A29" s="14" t="s">
        <v>17</v>
      </c>
      <c r="B29" s="20" t="s">
        <v>22</v>
      </c>
      <c r="C29" s="16" t="s">
        <v>41</v>
      </c>
      <c r="D29" s="17" t="s">
        <v>100</v>
      </c>
      <c r="E29" s="18"/>
      <c r="F29" s="18"/>
      <c r="G29" s="114"/>
      <c r="H29" s="19"/>
    </row>
    <row r="30" spans="1:8" ht="117">
      <c r="A30" s="14" t="s">
        <v>18</v>
      </c>
      <c r="B30" s="15" t="s">
        <v>42</v>
      </c>
      <c r="C30" s="16" t="s">
        <v>114</v>
      </c>
      <c r="D30" s="17" t="s">
        <v>100</v>
      </c>
      <c r="E30" s="18"/>
      <c r="F30" s="18"/>
      <c r="G30" s="114"/>
      <c r="H30" s="19"/>
    </row>
    <row r="31" spans="1:8" ht="143">
      <c r="A31" s="14" t="s">
        <v>19</v>
      </c>
      <c r="B31" s="15" t="s">
        <v>43</v>
      </c>
      <c r="C31" s="16" t="s">
        <v>117</v>
      </c>
      <c r="D31" s="17" t="s">
        <v>101</v>
      </c>
      <c r="E31" s="18"/>
      <c r="F31" s="18"/>
      <c r="G31" s="114"/>
      <c r="H31" s="19"/>
    </row>
    <row r="32" spans="1:8" ht="39">
      <c r="A32" s="14" t="s">
        <v>26</v>
      </c>
      <c r="B32" s="15" t="s">
        <v>44</v>
      </c>
      <c r="C32" s="16" t="s">
        <v>45</v>
      </c>
      <c r="D32" s="17" t="s">
        <v>100</v>
      </c>
      <c r="E32" s="18"/>
      <c r="F32" s="18"/>
      <c r="G32" s="114"/>
      <c r="H32" s="19"/>
    </row>
    <row r="33" spans="1:8" ht="143">
      <c r="A33" s="14" t="s">
        <v>27</v>
      </c>
      <c r="B33" s="15" t="s">
        <v>46</v>
      </c>
      <c r="C33" s="16" t="s">
        <v>48</v>
      </c>
      <c r="D33" s="17" t="s">
        <v>101</v>
      </c>
      <c r="E33" s="18"/>
      <c r="F33" s="18"/>
      <c r="G33" s="114"/>
      <c r="H33" s="19"/>
    </row>
    <row r="34" spans="1:8" ht="195">
      <c r="A34" s="14" t="s">
        <v>28</v>
      </c>
      <c r="B34" s="15" t="s">
        <v>47</v>
      </c>
      <c r="C34" s="16" t="s">
        <v>49</v>
      </c>
      <c r="D34" s="17" t="s">
        <v>101</v>
      </c>
      <c r="E34" s="18"/>
      <c r="F34" s="18"/>
      <c r="G34" s="114"/>
      <c r="H34" s="19"/>
    </row>
    <row r="35" spans="1:8" ht="247">
      <c r="A35" s="14" t="s">
        <v>29</v>
      </c>
      <c r="B35" s="15" t="s">
        <v>118</v>
      </c>
      <c r="C35" s="16" t="s">
        <v>50</v>
      </c>
      <c r="D35" s="17" t="s">
        <v>101</v>
      </c>
      <c r="E35" s="18"/>
      <c r="F35" s="18"/>
      <c r="G35" s="114"/>
      <c r="H35" s="19"/>
    </row>
    <row r="36" spans="1:8" ht="130.5" customHeight="1">
      <c r="A36" s="14" t="s">
        <v>30</v>
      </c>
      <c r="B36" s="15" t="s">
        <v>51</v>
      </c>
      <c r="C36" s="16" t="s">
        <v>52</v>
      </c>
      <c r="D36" s="17" t="s">
        <v>101</v>
      </c>
      <c r="E36" s="18"/>
      <c r="F36" s="18"/>
      <c r="G36" s="114"/>
      <c r="H36" s="19"/>
    </row>
    <row r="37" spans="1:8" ht="143">
      <c r="A37" s="14" t="s">
        <v>62</v>
      </c>
      <c r="B37" s="15" t="s">
        <v>53</v>
      </c>
      <c r="C37" s="16" t="s">
        <v>54</v>
      </c>
      <c r="D37" s="17" t="s">
        <v>101</v>
      </c>
      <c r="E37" s="18"/>
      <c r="F37" s="18"/>
      <c r="G37" s="114"/>
      <c r="H37" s="19"/>
    </row>
    <row r="38" spans="1:8" ht="275.25" customHeight="1">
      <c r="A38" s="14" t="s">
        <v>63</v>
      </c>
      <c r="B38" s="15" t="s">
        <v>55</v>
      </c>
      <c r="C38" s="16" t="s">
        <v>56</v>
      </c>
      <c r="D38" s="17" t="s">
        <v>101</v>
      </c>
      <c r="E38" s="18"/>
      <c r="F38" s="18"/>
      <c r="G38" s="114"/>
      <c r="H38" s="19"/>
    </row>
    <row r="39" spans="1:8" ht="16" thickBot="1">
      <c r="A39" s="21" t="s">
        <v>25</v>
      </c>
      <c r="B39" s="22"/>
      <c r="C39" s="23"/>
      <c r="D39" s="24"/>
      <c r="E39" s="24"/>
      <c r="F39" s="24"/>
      <c r="G39" s="7"/>
      <c r="H39" s="7"/>
    </row>
    <row r="40" spans="1:8" ht="16" thickBot="1">
      <c r="A40" s="21"/>
      <c r="B40" s="256" t="s">
        <v>106</v>
      </c>
      <c r="C40" s="257"/>
      <c r="D40" s="257"/>
      <c r="E40" s="257"/>
      <c r="F40" s="257"/>
      <c r="G40" s="257"/>
      <c r="H40" s="257"/>
    </row>
    <row r="41" spans="1:8" ht="16" thickBot="1">
      <c r="A41" s="21"/>
      <c r="B41" s="257"/>
      <c r="C41" s="257"/>
      <c r="D41" s="257"/>
      <c r="E41" s="257"/>
      <c r="F41" s="257"/>
      <c r="G41" s="257"/>
      <c r="H41" s="257"/>
    </row>
    <row r="42" spans="1:8" ht="16" thickBot="1">
      <c r="A42" s="21"/>
      <c r="B42" s="257"/>
      <c r="C42" s="257"/>
      <c r="D42" s="257"/>
      <c r="E42" s="257"/>
      <c r="F42" s="257"/>
      <c r="G42" s="257"/>
      <c r="H42" s="257"/>
    </row>
    <row r="43" spans="1:8" ht="16" thickBot="1">
      <c r="A43" s="21"/>
      <c r="B43" s="257"/>
      <c r="C43" s="257"/>
      <c r="D43" s="257"/>
      <c r="E43" s="257"/>
      <c r="F43" s="257"/>
      <c r="G43" s="257"/>
      <c r="H43" s="257"/>
    </row>
    <row r="44" spans="1:8" ht="16" thickBot="1">
      <c r="A44" s="21"/>
      <c r="B44" s="257"/>
      <c r="C44" s="257"/>
      <c r="D44" s="257"/>
      <c r="E44" s="257"/>
      <c r="F44" s="257"/>
      <c r="G44" s="257"/>
      <c r="H44" s="257"/>
    </row>
    <row r="45" spans="1:8" ht="15.5">
      <c r="A45" s="21"/>
      <c r="B45" s="22"/>
      <c r="C45" s="23"/>
      <c r="D45" s="24"/>
      <c r="E45" s="24"/>
      <c r="F45" s="24"/>
      <c r="G45" s="7"/>
      <c r="H45" s="7"/>
    </row>
    <row r="46" spans="1:8" ht="20.149999999999999" customHeight="1" thickBot="1">
      <c r="A46" s="21"/>
      <c r="B46" s="22" t="s">
        <v>79</v>
      </c>
      <c r="C46" s="23"/>
      <c r="D46" s="24"/>
      <c r="E46" s="24"/>
      <c r="F46" s="24"/>
      <c r="G46" s="7"/>
      <c r="H46" s="7"/>
    </row>
    <row r="47" spans="1:8" ht="20.149999999999999" customHeight="1" thickBot="1">
      <c r="A47" s="21"/>
      <c r="B47" s="22"/>
      <c r="C47" s="23"/>
      <c r="D47" s="121" t="s">
        <v>58</v>
      </c>
      <c r="E47" s="121" t="s">
        <v>59</v>
      </c>
      <c r="F47" s="24"/>
      <c r="G47" s="7"/>
      <c r="H47" s="7"/>
    </row>
    <row r="48" spans="1:8" ht="20.149999999999999" customHeight="1" thickBot="1">
      <c r="A48" s="21"/>
      <c r="B48" s="258" t="s">
        <v>82</v>
      </c>
      <c r="C48" s="259"/>
      <c r="D48" s="119"/>
      <c r="E48" s="120"/>
      <c r="F48" s="24"/>
      <c r="G48" s="7"/>
      <c r="H48" s="7"/>
    </row>
    <row r="49" spans="1:8" ht="15.5">
      <c r="A49" s="21"/>
      <c r="B49" s="22"/>
      <c r="C49" s="23"/>
      <c r="D49" s="24"/>
      <c r="E49" s="24"/>
      <c r="F49" s="24"/>
      <c r="G49" s="7"/>
      <c r="H49" s="7"/>
    </row>
    <row r="51" spans="1:8" ht="18.5">
      <c r="B51" s="138" t="e">
        <f>#REF!</f>
        <v>#REF!</v>
      </c>
    </row>
    <row r="52" spans="1:8" ht="18.5">
      <c r="A52" s="2"/>
      <c r="B52" s="183"/>
      <c r="C52" s="183"/>
      <c r="D52" s="3"/>
      <c r="E52" s="4"/>
      <c r="F52" s="4"/>
      <c r="G52" s="4"/>
      <c r="H52" s="5"/>
    </row>
    <row r="53" spans="1:8" ht="15.5">
      <c r="A53" s="181" t="s">
        <v>90</v>
      </c>
      <c r="B53" s="181"/>
      <c r="C53" s="181"/>
      <c r="D53" s="181"/>
      <c r="E53" s="181"/>
      <c r="F53" s="181"/>
      <c r="G53" s="181"/>
      <c r="H53" s="181"/>
    </row>
    <row r="54" spans="1:8" ht="18.5">
      <c r="A54" s="68" t="s">
        <v>14</v>
      </c>
      <c r="B54" s="45"/>
      <c r="C54" s="45"/>
      <c r="D54" s="45"/>
      <c r="E54" s="45"/>
      <c r="F54" s="45"/>
      <c r="G54" s="45"/>
      <c r="H54" s="45"/>
    </row>
    <row r="55" spans="1:8" ht="15.5">
      <c r="A55" s="134"/>
      <c r="B55" s="13"/>
      <c r="C55" s="46"/>
      <c r="D55" s="47"/>
      <c r="E55" s="46"/>
      <c r="F55" s="13"/>
      <c r="G55" s="46"/>
      <c r="H55" s="135"/>
    </row>
    <row r="56" spans="1:8" ht="39">
      <c r="A56" s="66" t="s">
        <v>9</v>
      </c>
      <c r="B56" s="79" t="s">
        <v>12</v>
      </c>
      <c r="C56" s="66" t="s">
        <v>13</v>
      </c>
      <c r="D56" s="66" t="s">
        <v>99</v>
      </c>
      <c r="E56" s="66" t="s">
        <v>1</v>
      </c>
      <c r="F56" s="66" t="s">
        <v>2</v>
      </c>
      <c r="G56" s="66" t="s">
        <v>3</v>
      </c>
      <c r="H56" s="66" t="s">
        <v>57</v>
      </c>
    </row>
    <row r="57" spans="1:8" ht="169">
      <c r="A57" s="48" t="s">
        <v>4</v>
      </c>
      <c r="B57" s="49" t="s">
        <v>64</v>
      </c>
      <c r="C57" s="50" t="s">
        <v>119</v>
      </c>
      <c r="D57" s="48" t="s">
        <v>101</v>
      </c>
      <c r="E57" s="51"/>
      <c r="F57" s="52"/>
      <c r="G57" s="115"/>
      <c r="H57" s="53"/>
    </row>
    <row r="58" spans="1:8" ht="39">
      <c r="A58" s="17" t="s">
        <v>5</v>
      </c>
      <c r="B58" s="54" t="s">
        <v>65</v>
      </c>
      <c r="C58" s="16" t="s">
        <v>66</v>
      </c>
      <c r="D58" s="17" t="s">
        <v>101</v>
      </c>
      <c r="E58" s="55"/>
      <c r="F58" s="55"/>
      <c r="G58" s="116"/>
      <c r="H58" s="56"/>
    </row>
    <row r="59" spans="1:8" ht="169">
      <c r="A59" s="17" t="s">
        <v>6</v>
      </c>
      <c r="B59" s="54" t="s">
        <v>67</v>
      </c>
      <c r="C59" s="16" t="s">
        <v>68</v>
      </c>
      <c r="D59" s="17" t="s">
        <v>101</v>
      </c>
      <c r="E59" s="55"/>
      <c r="F59" s="55"/>
      <c r="G59" s="116"/>
      <c r="H59" s="56"/>
    </row>
    <row r="60" spans="1:8" ht="195.75" customHeight="1">
      <c r="A60" s="17" t="s">
        <v>7</v>
      </c>
      <c r="B60" s="54" t="s">
        <v>69</v>
      </c>
      <c r="C60" s="16" t="s">
        <v>70</v>
      </c>
      <c r="D60" s="17" t="s">
        <v>101</v>
      </c>
      <c r="E60" s="55"/>
      <c r="F60" s="55"/>
      <c r="G60" s="55"/>
      <c r="H60" s="56"/>
    </row>
    <row r="61" spans="1:8" ht="338">
      <c r="A61" s="17" t="s">
        <v>8</v>
      </c>
      <c r="B61" s="54" t="s">
        <v>71</v>
      </c>
      <c r="C61" s="16" t="s">
        <v>72</v>
      </c>
      <c r="D61" s="17" t="s">
        <v>101</v>
      </c>
      <c r="E61" s="55"/>
      <c r="F61" s="55"/>
      <c r="G61" s="55"/>
      <c r="H61" s="56"/>
    </row>
    <row r="62" spans="1:8" ht="181.5" customHeight="1">
      <c r="A62" s="17" t="s">
        <v>17</v>
      </c>
      <c r="B62" s="54" t="s">
        <v>73</v>
      </c>
      <c r="C62" s="16" t="s">
        <v>120</v>
      </c>
      <c r="D62" s="17" t="s">
        <v>101</v>
      </c>
      <c r="E62" s="55"/>
      <c r="F62" s="55"/>
      <c r="G62" s="55"/>
      <c r="H62" s="56"/>
    </row>
    <row r="63" spans="1:8" ht="57.75" customHeight="1">
      <c r="A63" s="17" t="s">
        <v>18</v>
      </c>
      <c r="B63" s="54" t="s">
        <v>74</v>
      </c>
      <c r="C63" s="16" t="s">
        <v>75</v>
      </c>
      <c r="D63" s="17" t="s">
        <v>101</v>
      </c>
      <c r="E63" s="55"/>
      <c r="F63" s="55"/>
      <c r="G63" s="116"/>
      <c r="H63" s="56"/>
    </row>
    <row r="64" spans="1:8" ht="45" customHeight="1">
      <c r="A64" s="17" t="s">
        <v>19</v>
      </c>
      <c r="B64" s="54" t="s">
        <v>76</v>
      </c>
      <c r="C64" s="16" t="s">
        <v>77</v>
      </c>
      <c r="D64" s="17" t="s">
        <v>101</v>
      </c>
      <c r="E64" s="55"/>
      <c r="F64" s="55"/>
      <c r="G64" s="116"/>
      <c r="H64" s="56"/>
    </row>
    <row r="65" spans="1:8" ht="143">
      <c r="A65" s="17" t="s">
        <v>26</v>
      </c>
      <c r="B65" s="54" t="s">
        <v>23</v>
      </c>
      <c r="C65" s="16" t="s">
        <v>121</v>
      </c>
      <c r="D65" s="17" t="s">
        <v>101</v>
      </c>
      <c r="E65" s="55"/>
      <c r="F65" s="55"/>
      <c r="G65" s="55"/>
      <c r="H65" s="56"/>
    </row>
    <row r="66" spans="1:8">
      <c r="A66" s="182" t="s">
        <v>105</v>
      </c>
      <c r="B66" s="182"/>
      <c r="C66" s="182"/>
      <c r="D66" s="182"/>
      <c r="E66" s="182"/>
      <c r="F66" s="182"/>
      <c r="G66" s="182"/>
      <c r="H66" s="182"/>
    </row>
    <row r="67" spans="1:8" ht="13">
      <c r="A67" s="2"/>
      <c r="B67" s="184" t="s">
        <v>115</v>
      </c>
      <c r="C67" s="185"/>
      <c r="D67" s="185"/>
      <c r="E67" s="185"/>
      <c r="F67" s="185"/>
      <c r="G67" s="185"/>
      <c r="H67" s="185"/>
    </row>
    <row r="68" spans="1:8" ht="13">
      <c r="A68" s="2"/>
      <c r="B68" s="185"/>
      <c r="C68" s="185"/>
      <c r="D68" s="185"/>
      <c r="E68" s="185"/>
      <c r="F68" s="185"/>
      <c r="G68" s="185"/>
      <c r="H68" s="185"/>
    </row>
    <row r="69" spans="1:8" ht="13">
      <c r="A69" s="2"/>
      <c r="B69" s="185"/>
      <c r="C69" s="185"/>
      <c r="D69" s="185"/>
      <c r="E69" s="185"/>
      <c r="F69" s="185"/>
      <c r="G69" s="185"/>
      <c r="H69" s="185"/>
    </row>
    <row r="70" spans="1:8" ht="13">
      <c r="A70" s="2"/>
      <c r="B70" s="185"/>
      <c r="C70" s="185"/>
      <c r="D70" s="185"/>
      <c r="E70" s="185"/>
      <c r="F70" s="185"/>
      <c r="G70" s="185"/>
      <c r="H70" s="185"/>
    </row>
    <row r="71" spans="1:8" ht="13">
      <c r="A71" s="2"/>
      <c r="B71" s="185"/>
      <c r="C71" s="185"/>
      <c r="D71" s="185"/>
      <c r="E71" s="185"/>
      <c r="F71" s="185"/>
      <c r="G71" s="185"/>
      <c r="H71" s="185"/>
    </row>
    <row r="72" spans="1:8" ht="13">
      <c r="A72" s="2"/>
      <c r="B72" s="185"/>
      <c r="C72" s="185"/>
      <c r="D72" s="185"/>
      <c r="E72" s="185"/>
      <c r="F72" s="185"/>
      <c r="G72" s="185"/>
      <c r="H72" s="185"/>
    </row>
    <row r="75" spans="1:8" ht="15.5">
      <c r="B75" s="63" t="e">
        <f>#REF!</f>
        <v>#REF!</v>
      </c>
    </row>
    <row r="76" spans="1:8" ht="15.5">
      <c r="B76" s="186"/>
      <c r="C76" s="186"/>
    </row>
    <row r="77" spans="1:8" ht="15.5">
      <c r="B77" s="186" t="e">
        <f>#REF!</f>
        <v>#REF!</v>
      </c>
      <c r="C77" s="186"/>
    </row>
    <row r="78" spans="1:8" ht="15.5">
      <c r="A78" s="21" t="s">
        <v>89</v>
      </c>
      <c r="B78" s="67"/>
      <c r="C78" s="67"/>
      <c r="D78" s="4"/>
      <c r="E78" s="4"/>
      <c r="F78" s="4"/>
      <c r="G78" s="4"/>
      <c r="H78" s="4"/>
    </row>
    <row r="79" spans="1:8" ht="15.5">
      <c r="A79" s="68" t="s">
        <v>14</v>
      </c>
      <c r="B79" s="67"/>
      <c r="C79" s="67"/>
      <c r="D79" s="4"/>
      <c r="E79" s="4"/>
      <c r="F79" s="4"/>
      <c r="G79" s="4"/>
      <c r="H79" s="4"/>
    </row>
    <row r="80" spans="1:8" ht="15.5">
      <c r="A80" s="68"/>
      <c r="B80" s="67"/>
      <c r="C80" s="67"/>
      <c r="D80" s="4"/>
      <c r="E80" s="4"/>
      <c r="F80" s="4"/>
      <c r="G80" s="4"/>
    </row>
    <row r="81" spans="1:8" ht="54" customHeight="1">
      <c r="A81" s="66" t="s">
        <v>9</v>
      </c>
      <c r="B81" s="66" t="s">
        <v>12</v>
      </c>
      <c r="C81" s="66" t="s">
        <v>13</v>
      </c>
      <c r="D81" s="66" t="s">
        <v>99</v>
      </c>
      <c r="E81" s="66" t="s">
        <v>1</v>
      </c>
      <c r="F81" s="66" t="s">
        <v>2</v>
      </c>
      <c r="G81" s="66" t="s">
        <v>3</v>
      </c>
      <c r="H81" s="66" t="s">
        <v>57</v>
      </c>
    </row>
    <row r="82" spans="1:8" ht="84">
      <c r="A82" s="69" t="s">
        <v>4</v>
      </c>
      <c r="B82" s="70" t="s">
        <v>130</v>
      </c>
      <c r="C82" s="71" t="s">
        <v>131</v>
      </c>
      <c r="D82" s="69" t="s">
        <v>100</v>
      </c>
      <c r="E82" s="72"/>
      <c r="F82" s="73"/>
      <c r="G82" s="117"/>
      <c r="H82" s="73"/>
    </row>
    <row r="83" spans="1:8" ht="48">
      <c r="A83" s="96">
        <v>2</v>
      </c>
      <c r="B83" s="91" t="s">
        <v>132</v>
      </c>
      <c r="C83" s="92" t="s">
        <v>133</v>
      </c>
      <c r="D83" s="96" t="s">
        <v>100</v>
      </c>
      <c r="E83" s="106"/>
      <c r="F83" s="106"/>
      <c r="G83" s="141"/>
      <c r="H83" s="106"/>
    </row>
    <row r="84" spans="1:8" ht="60">
      <c r="A84" s="96">
        <v>3</v>
      </c>
      <c r="B84" s="91" t="s">
        <v>134</v>
      </c>
      <c r="C84" s="92" t="s">
        <v>135</v>
      </c>
      <c r="D84" s="96" t="s">
        <v>100</v>
      </c>
      <c r="E84" s="106"/>
      <c r="F84" s="106"/>
      <c r="G84" s="141"/>
      <c r="H84" s="106"/>
    </row>
    <row r="85" spans="1:8" ht="36">
      <c r="A85" s="96">
        <v>4</v>
      </c>
      <c r="B85" s="91" t="s">
        <v>136</v>
      </c>
      <c r="C85" s="92" t="s">
        <v>137</v>
      </c>
      <c r="D85" s="96" t="s">
        <v>100</v>
      </c>
      <c r="E85" s="106"/>
      <c r="F85" s="106"/>
      <c r="G85" s="141"/>
      <c r="H85" s="106"/>
    </row>
    <row r="86" spans="1:8" ht="96">
      <c r="A86" s="96">
        <v>5</v>
      </c>
      <c r="B86" s="91" t="s">
        <v>138</v>
      </c>
      <c r="C86" s="92" t="s">
        <v>139</v>
      </c>
      <c r="D86" s="96" t="s">
        <v>100</v>
      </c>
      <c r="E86" s="106"/>
      <c r="F86" s="106"/>
      <c r="G86" s="141"/>
      <c r="H86" s="106"/>
    </row>
    <row r="87" spans="1:8" ht="13">
      <c r="A87" s="140"/>
      <c r="B87" s="140"/>
      <c r="C87" s="140"/>
      <c r="D87" s="140"/>
      <c r="E87" s="140"/>
      <c r="F87" s="140"/>
      <c r="G87" s="140"/>
      <c r="H87" s="140"/>
    </row>
    <row r="88" spans="1:8" ht="20.149999999999999" customHeight="1">
      <c r="A88" s="4"/>
      <c r="B88" s="187" t="s">
        <v>116</v>
      </c>
      <c r="C88" s="188"/>
      <c r="D88" s="188"/>
      <c r="E88" s="188"/>
      <c r="F88" s="188"/>
      <c r="G88" s="189"/>
      <c r="H88" s="4"/>
    </row>
    <row r="89" spans="1:8" ht="20.149999999999999" customHeight="1">
      <c r="A89" s="4"/>
      <c r="B89" s="187"/>
      <c r="C89" s="188"/>
      <c r="D89" s="188"/>
      <c r="E89" s="188"/>
      <c r="F89" s="188"/>
      <c r="G89" s="189"/>
      <c r="H89" s="4"/>
    </row>
    <row r="90" spans="1:8" ht="20.149999999999999" customHeight="1" thickBot="1">
      <c r="A90" s="4"/>
      <c r="B90" s="190"/>
      <c r="C90" s="191"/>
      <c r="D90" s="191"/>
      <c r="E90" s="191"/>
      <c r="F90" s="191"/>
      <c r="G90" s="192"/>
      <c r="H90" s="4"/>
    </row>
    <row r="91" spans="1:8" ht="20.149999999999999" customHeight="1" thickBot="1">
      <c r="A91" s="4"/>
      <c r="B91" s="4"/>
      <c r="C91" s="4"/>
      <c r="D91" s="4"/>
      <c r="E91" s="4"/>
      <c r="F91" s="4"/>
      <c r="G91" s="4"/>
      <c r="H91" s="4"/>
    </row>
    <row r="92" spans="1:8" ht="31.5" thickBot="1">
      <c r="A92" s="4"/>
      <c r="B92" s="130" t="s">
        <v>103</v>
      </c>
      <c r="C92" s="145"/>
      <c r="D92" s="4"/>
      <c r="E92" s="4"/>
      <c r="F92" s="4"/>
      <c r="G92" s="4"/>
      <c r="H92" s="4"/>
    </row>
    <row r="93" spans="1:8" ht="20.149999999999999" customHeight="1" thickBot="1">
      <c r="A93" s="4"/>
      <c r="B93" s="22"/>
      <c r="C93" s="23"/>
      <c r="D93" s="121" t="s">
        <v>58</v>
      </c>
      <c r="E93" s="121" t="s">
        <v>59</v>
      </c>
      <c r="F93" s="4"/>
      <c r="G93" s="4"/>
      <c r="H93" s="4"/>
    </row>
    <row r="94" spans="1:8" ht="20.149999999999999" customHeight="1" thickBot="1">
      <c r="A94" s="4"/>
      <c r="B94" s="237" t="s">
        <v>155</v>
      </c>
      <c r="C94" s="238"/>
      <c r="D94" s="146"/>
      <c r="E94" s="120"/>
      <c r="F94" s="4"/>
      <c r="G94" s="4"/>
      <c r="H94" s="4"/>
    </row>
    <row r="95" spans="1:8" ht="20.149999999999999" customHeight="1" thickBot="1">
      <c r="A95" s="4"/>
      <c r="B95" s="4"/>
      <c r="C95" s="4"/>
      <c r="D95" s="4"/>
      <c r="E95" s="4"/>
      <c r="F95" s="4"/>
      <c r="G95" s="4"/>
      <c r="H95" s="4"/>
    </row>
    <row r="96" spans="1:8" ht="20.149999999999999" customHeight="1" thickBot="1">
      <c r="A96" s="4"/>
      <c r="B96" s="22"/>
      <c r="C96" s="23"/>
      <c r="D96" s="121" t="s">
        <v>58</v>
      </c>
      <c r="E96" s="121" t="s">
        <v>59</v>
      </c>
      <c r="F96" s="4"/>
      <c r="G96" s="4"/>
      <c r="H96" s="4"/>
    </row>
    <row r="97" spans="1:10" ht="20.149999999999999" customHeight="1" thickBot="1">
      <c r="A97" s="4"/>
      <c r="B97" s="237" t="s">
        <v>156</v>
      </c>
      <c r="C97" s="238"/>
      <c r="D97" s="146"/>
      <c r="E97" s="120"/>
      <c r="F97" s="4"/>
      <c r="G97" s="4"/>
      <c r="H97" s="4"/>
    </row>
    <row r="98" spans="1:10" ht="20.149999999999999" customHeight="1">
      <c r="A98" s="4"/>
      <c r="B98" s="4"/>
      <c r="C98" s="4"/>
      <c r="D98" s="4"/>
      <c r="E98" s="4"/>
      <c r="F98" s="4"/>
      <c r="G98" s="4"/>
      <c r="H98" s="4"/>
    </row>
    <row r="99" spans="1:10" ht="13">
      <c r="A99" s="4"/>
      <c r="B99" s="118"/>
      <c r="C99" s="118"/>
      <c r="D99" s="118"/>
      <c r="E99" s="118"/>
      <c r="F99" s="118"/>
      <c r="G99" s="118"/>
      <c r="H99" s="4"/>
    </row>
    <row r="100" spans="1:10" ht="15.5">
      <c r="A100" s="4"/>
      <c r="B100" s="63" t="e">
        <f>#REF!</f>
        <v>#REF!</v>
      </c>
      <c r="C100" s="4"/>
      <c r="D100" s="4"/>
      <c r="E100" s="4"/>
      <c r="F100" s="4"/>
      <c r="G100" s="4"/>
      <c r="H100" s="4"/>
    </row>
    <row r="101" spans="1:10" ht="15.75" customHeight="1">
      <c r="A101" s="4"/>
      <c r="B101" s="241" t="e">
        <f>#REF!</f>
        <v>#REF!</v>
      </c>
      <c r="C101" s="241"/>
      <c r="D101" s="239" t="s">
        <v>151</v>
      </c>
      <c r="E101" s="239"/>
      <c r="F101" s="239"/>
      <c r="G101" s="239"/>
      <c r="H101" s="239"/>
      <c r="I101" s="239"/>
      <c r="J101" s="4"/>
    </row>
    <row r="102" spans="1:10" ht="62.25" customHeight="1">
      <c r="A102" s="21" t="s">
        <v>88</v>
      </c>
      <c r="B102" s="67"/>
      <c r="C102" s="67"/>
      <c r="D102" s="239"/>
      <c r="E102" s="239"/>
      <c r="F102" s="239"/>
      <c r="G102" s="239"/>
      <c r="H102" s="239"/>
      <c r="I102" s="239"/>
      <c r="J102" s="4"/>
    </row>
    <row r="103" spans="1:10" ht="36" customHeight="1">
      <c r="A103" s="21"/>
      <c r="B103" s="150" t="s">
        <v>122</v>
      </c>
      <c r="C103" s="67"/>
      <c r="D103" s="239"/>
      <c r="E103" s="239"/>
      <c r="F103" s="239"/>
      <c r="G103" s="239"/>
      <c r="H103" s="239"/>
      <c r="I103" s="239"/>
      <c r="J103" s="4"/>
    </row>
    <row r="104" spans="1:10" ht="76.5" customHeight="1">
      <c r="A104" s="68"/>
      <c r="B104" s="67"/>
      <c r="C104" s="67"/>
      <c r="D104" s="239"/>
      <c r="E104" s="239"/>
      <c r="F104" s="239"/>
      <c r="G104" s="239"/>
      <c r="H104" s="239"/>
      <c r="I104" s="239"/>
      <c r="J104" s="4"/>
    </row>
    <row r="105" spans="1:10" ht="15.75" customHeight="1">
      <c r="A105" s="68"/>
      <c r="B105" s="67"/>
      <c r="C105" s="67"/>
      <c r="D105" s="95"/>
      <c r="E105" s="4"/>
      <c r="F105" s="4"/>
      <c r="G105" s="4"/>
      <c r="H105" s="88"/>
      <c r="I105" s="88"/>
      <c r="J105" s="4"/>
    </row>
    <row r="106" spans="1:10" ht="52">
      <c r="A106" s="66" t="s">
        <v>9</v>
      </c>
      <c r="B106" s="66" t="s">
        <v>12</v>
      </c>
      <c r="C106" s="66" t="s">
        <v>13</v>
      </c>
      <c r="D106" s="66" t="s">
        <v>99</v>
      </c>
      <c r="E106" s="66" t="s">
        <v>91</v>
      </c>
      <c r="F106" s="66" t="s">
        <v>92</v>
      </c>
      <c r="G106" s="66" t="s">
        <v>93</v>
      </c>
      <c r="H106" s="66" t="s">
        <v>94</v>
      </c>
      <c r="I106" s="66" t="s">
        <v>95</v>
      </c>
      <c r="J106" s="66" t="s">
        <v>96</v>
      </c>
    </row>
    <row r="107" spans="1:10" ht="187.5" customHeight="1">
      <c r="A107" s="69">
        <v>1</v>
      </c>
      <c r="B107" s="70" t="s">
        <v>140</v>
      </c>
      <c r="C107" s="71" t="s">
        <v>164</v>
      </c>
      <c r="D107" s="69" t="s">
        <v>101</v>
      </c>
      <c r="E107" s="89" t="s">
        <v>141</v>
      </c>
      <c r="F107" s="107">
        <v>1</v>
      </c>
      <c r="G107" s="107">
        <v>12</v>
      </c>
      <c r="H107" s="108"/>
      <c r="I107" s="110">
        <f>B.KryteriaDopSektorowe641009[[#This Row],[Waga]]*B.KryteriaDopSektorowe641009[[#This Row],[Liczba uzyskanych punktów (przed zważeniem)]]</f>
        <v>0</v>
      </c>
      <c r="J107" s="71"/>
    </row>
    <row r="108" spans="1:10" ht="198.75" customHeight="1">
      <c r="A108" s="90">
        <v>2</v>
      </c>
      <c r="B108" s="91" t="s">
        <v>142</v>
      </c>
      <c r="C108" s="92" t="s">
        <v>152</v>
      </c>
      <c r="D108" s="96" t="s">
        <v>101</v>
      </c>
      <c r="E108" s="93" t="s">
        <v>143</v>
      </c>
      <c r="F108" s="106">
        <v>1</v>
      </c>
      <c r="G108" s="106">
        <v>6</v>
      </c>
      <c r="H108" s="109"/>
      <c r="I108" s="110">
        <f>B.KryteriaDopSektorowe641009[[#This Row],[Waga]]*B.KryteriaDopSektorowe641009[[#This Row],[Liczba uzyskanych punktów (przed zważeniem)]]</f>
        <v>0</v>
      </c>
      <c r="J108" s="94"/>
    </row>
    <row r="109" spans="1:10" ht="178.5" customHeight="1">
      <c r="A109" s="90">
        <v>3</v>
      </c>
      <c r="B109" s="144" t="s">
        <v>144</v>
      </c>
      <c r="C109" s="92" t="s">
        <v>153</v>
      </c>
      <c r="D109" s="96" t="s">
        <v>101</v>
      </c>
      <c r="E109" s="93" t="s">
        <v>145</v>
      </c>
      <c r="F109" s="106">
        <v>2</v>
      </c>
      <c r="G109" s="106">
        <v>8</v>
      </c>
      <c r="H109" s="109"/>
      <c r="I109" s="110">
        <f>B.KryteriaDopSektorowe641009[[#This Row],[Waga]]*B.KryteriaDopSektorowe641009[[#This Row],[Liczba uzyskanych punktów (przed zważeniem)]]</f>
        <v>0</v>
      </c>
      <c r="J109" s="94"/>
    </row>
    <row r="110" spans="1:10" ht="156" customHeight="1">
      <c r="A110" s="142">
        <v>4</v>
      </c>
      <c r="B110" s="70" t="s">
        <v>146</v>
      </c>
      <c r="C110" s="71" t="s">
        <v>148</v>
      </c>
      <c r="D110" s="96" t="s">
        <v>101</v>
      </c>
      <c r="E110" s="89" t="s">
        <v>145</v>
      </c>
      <c r="F110" s="106">
        <v>1</v>
      </c>
      <c r="G110" s="106">
        <v>4</v>
      </c>
      <c r="H110" s="108"/>
      <c r="I110" s="110">
        <f>B.KryteriaDopSektorowe641009[[#This Row],[Waga]]*B.KryteriaDopSektorowe641009[[#This Row],[Liczba uzyskanych punktów (przed zważeniem)]]</f>
        <v>0</v>
      </c>
      <c r="J110" s="143"/>
    </row>
    <row r="111" spans="1:10" ht="111.75" customHeight="1" thickBot="1">
      <c r="A111" s="90">
        <v>5</v>
      </c>
      <c r="B111" s="70" t="s">
        <v>147</v>
      </c>
      <c r="C111" s="71" t="s">
        <v>154</v>
      </c>
      <c r="D111" s="96" t="s">
        <v>101</v>
      </c>
      <c r="E111" s="93" t="s">
        <v>149</v>
      </c>
      <c r="F111" s="106">
        <v>1</v>
      </c>
      <c r="G111" s="106">
        <v>2</v>
      </c>
      <c r="H111" s="109"/>
      <c r="I111" s="110">
        <f>B.KryteriaDopSektorowe641009[[#This Row],[Waga]]*B.KryteriaDopSektorowe641009[[#This Row],[Liczba uzyskanych punktów (przed zważeniem)]]</f>
        <v>0</v>
      </c>
      <c r="J111" s="94"/>
    </row>
    <row r="112" spans="1:10" ht="15" thickBot="1">
      <c r="A112" s="97"/>
      <c r="B112" s="101"/>
      <c r="C112" s="98"/>
      <c r="D112" s="99"/>
      <c r="E112" s="100"/>
      <c r="F112" s="105" t="s">
        <v>102</v>
      </c>
      <c r="G112" s="111">
        <f>(G107+G108+G109+G110+G111)</f>
        <v>32</v>
      </c>
      <c r="H112" s="112">
        <f>SUBTOTAL(109,B.KryteriaDopSektorowe641009[Liczba uzyskanych punktów (przed zważeniem)])</f>
        <v>0</v>
      </c>
      <c r="I112" s="113">
        <f>SUBTOTAL(109,B.KryteriaDopSektorowe641009[Liczba uzyskanych punktów (po zważeniu)])</f>
        <v>0</v>
      </c>
      <c r="J112" s="99" t="str">
        <f>IF(OR(EXACT(UPPER('B. Kryteria merytoryczne ogólne'!$E112),"X"),EXACT(UPPER('B. Kryteria merytoryczne ogólne'!$G112),"X")),"X","")</f>
        <v/>
      </c>
    </row>
    <row r="113" spans="1:10">
      <c r="A113" s="97"/>
      <c r="B113" s="102"/>
      <c r="C113" s="102"/>
      <c r="D113" s="97"/>
      <c r="E113" s="103"/>
      <c r="F113" s="103"/>
      <c r="G113" s="103"/>
      <c r="H113" s="104"/>
      <c r="I113" s="104"/>
      <c r="J113" s="97" t="str">
        <f>IF(OR(EXACT(UPPER('B. Kryteria merytoryczne ogólne'!$E113),"X"),EXACT(UPPER('B. Kryteria merytoryczne ogólne'!$G113),"X")),"X","")</f>
        <v/>
      </c>
    </row>
    <row r="114" spans="1:10" ht="33.75" customHeight="1">
      <c r="A114" s="4"/>
      <c r="B114" s="240" t="s">
        <v>150</v>
      </c>
      <c r="C114" s="240"/>
      <c r="D114" s="240"/>
      <c r="E114" s="240"/>
      <c r="F114" s="240"/>
      <c r="G114" s="240"/>
      <c r="H114" s="240"/>
      <c r="I114" s="240"/>
      <c r="J114" s="4"/>
    </row>
    <row r="115" spans="1:10" ht="14.25" customHeight="1">
      <c r="A115" s="4"/>
      <c r="B115" s="4"/>
      <c r="C115" s="4"/>
      <c r="D115" s="3"/>
      <c r="E115" s="4"/>
      <c r="F115" s="4"/>
      <c r="G115" s="4"/>
      <c r="H115" s="4"/>
      <c r="I115" s="4"/>
      <c r="J115" s="4"/>
    </row>
    <row r="118" spans="1:10" ht="15.5">
      <c r="B118" s="242" t="s">
        <v>111</v>
      </c>
      <c r="C118" s="242"/>
      <c r="D118" s="243" t="e">
        <f>#REF!</f>
        <v>#REF!</v>
      </c>
      <c r="E118" s="243"/>
      <c r="F118" s="8"/>
      <c r="G118" s="8" t="s">
        <v>112</v>
      </c>
      <c r="H118" s="260"/>
      <c r="I118" s="260"/>
      <c r="J118" s="260"/>
    </row>
    <row r="119" spans="1:10" ht="15.5">
      <c r="B119" s="122"/>
      <c r="C119" s="122"/>
      <c r="D119" s="123"/>
      <c r="E119" s="123"/>
      <c r="F119" s="8"/>
      <c r="G119" s="8"/>
      <c r="H119" s="260"/>
      <c r="I119" s="260"/>
      <c r="J119" s="260"/>
    </row>
    <row r="120" spans="1:10" ht="15.5">
      <c r="B120" s="122"/>
      <c r="C120" s="122"/>
      <c r="D120" s="124"/>
      <c r="E120" s="124"/>
      <c r="F120" s="8"/>
      <c r="G120" s="8"/>
      <c r="H120" s="125"/>
      <c r="I120" s="126"/>
      <c r="J120" s="126"/>
    </row>
    <row r="121" spans="1:10" ht="15.5">
      <c r="B121" s="137" t="e">
        <f>#REF!</f>
        <v>#REF!</v>
      </c>
      <c r="C121" s="122"/>
      <c r="D121" s="124"/>
      <c r="E121" s="124"/>
      <c r="F121" s="8"/>
      <c r="G121" s="8"/>
      <c r="H121" s="125"/>
      <c r="I121" s="126"/>
      <c r="J121" s="126"/>
    </row>
    <row r="122" spans="1:10" ht="15.5">
      <c r="B122" s="122"/>
      <c r="C122" s="122"/>
      <c r="D122" s="124"/>
      <c r="E122" s="124"/>
      <c r="F122" s="8"/>
      <c r="G122" s="8"/>
      <c r="H122" s="125"/>
      <c r="I122" s="126"/>
      <c r="J122" s="126"/>
    </row>
    <row r="123" spans="1:10" ht="15.5">
      <c r="B123" s="236"/>
      <c r="C123" s="236"/>
      <c r="D123" s="235"/>
      <c r="E123" s="235"/>
      <c r="F123" s="236"/>
      <c r="G123" s="236"/>
      <c r="H123" s="125"/>
      <c r="I123" s="126"/>
      <c r="J123" s="126"/>
    </row>
    <row r="124" spans="1:10" ht="15.5">
      <c r="B124" s="122"/>
      <c r="C124" s="122"/>
      <c r="D124" s="235"/>
      <c r="E124" s="235"/>
      <c r="F124" s="236"/>
      <c r="G124" s="236"/>
      <c r="H124" s="125"/>
      <c r="I124" s="126"/>
      <c r="J124" s="126"/>
    </row>
    <row r="125" spans="1:10" ht="16" thickBot="1">
      <c r="B125" s="122"/>
      <c r="C125" s="122"/>
      <c r="D125" s="124"/>
      <c r="E125" s="124"/>
      <c r="F125" s="8"/>
      <c r="G125" s="8"/>
      <c r="H125" s="125"/>
      <c r="I125" s="126"/>
      <c r="J125" s="126"/>
    </row>
    <row r="126" spans="1:10" ht="16" thickBot="1">
      <c r="B126" s="261" t="s">
        <v>107</v>
      </c>
      <c r="C126" s="261"/>
      <c r="D126" s="263" t="s">
        <v>124</v>
      </c>
      <c r="E126" s="264"/>
      <c r="F126" s="264"/>
      <c r="G126" s="264"/>
      <c r="H126" s="265"/>
      <c r="I126" s="126"/>
      <c r="J126" s="126"/>
    </row>
    <row r="127" spans="1:10" ht="16" thickBot="1">
      <c r="B127" s="122"/>
      <c r="C127" s="122"/>
      <c r="D127" s="262" t="e">
        <f>#REF!</f>
        <v>#REF!</v>
      </c>
      <c r="E127" s="262"/>
      <c r="F127" s="262"/>
      <c r="G127" s="262"/>
      <c r="H127" s="262"/>
      <c r="I127" s="126"/>
      <c r="J127" s="126"/>
    </row>
    <row r="128" spans="1:10" ht="16" thickBot="1">
      <c r="B128" s="122"/>
      <c r="C128" s="122"/>
      <c r="D128" s="127"/>
      <c r="E128" s="127"/>
      <c r="F128" s="128"/>
      <c r="G128" s="128"/>
      <c r="H128" s="128"/>
      <c r="I128" s="126"/>
      <c r="J128" s="126"/>
    </row>
    <row r="129" spans="2:10" ht="16" thickBot="1">
      <c r="B129" s="261" t="s">
        <v>125</v>
      </c>
      <c r="C129" s="261"/>
      <c r="D129" s="266" t="e">
        <f>#REF!</f>
        <v>#REF!</v>
      </c>
      <c r="E129" s="266"/>
      <c r="F129" s="8"/>
      <c r="G129" s="8" t="s">
        <v>112</v>
      </c>
      <c r="H129" s="247"/>
      <c r="I129" s="248"/>
      <c r="J129" s="249"/>
    </row>
    <row r="130" spans="2:10" ht="16" thickBot="1">
      <c r="B130" s="122"/>
      <c r="C130" s="122"/>
      <c r="D130" s="124"/>
      <c r="E130" s="124"/>
      <c r="F130" s="8"/>
      <c r="G130" s="8"/>
      <c r="H130" s="253"/>
      <c r="I130" s="254"/>
      <c r="J130" s="255"/>
    </row>
    <row r="131" spans="2:10" ht="15.5">
      <c r="B131" s="122"/>
      <c r="C131" s="122"/>
      <c r="D131" s="124"/>
      <c r="E131" s="124"/>
      <c r="F131" s="8"/>
      <c r="G131" s="8"/>
      <c r="H131" s="129"/>
      <c r="I131" s="129"/>
      <c r="J131" s="129"/>
    </row>
    <row r="132" spans="2:10" ht="15.5">
      <c r="B132" s="122"/>
      <c r="C132" s="122"/>
      <c r="D132" s="124"/>
      <c r="E132" s="124"/>
      <c r="F132" s="8"/>
      <c r="G132" s="8"/>
      <c r="H132" s="129"/>
      <c r="I132" s="129"/>
      <c r="J132" s="129"/>
    </row>
    <row r="133" spans="2:10" ht="16" thickBot="1">
      <c r="B133" s="122"/>
      <c r="C133" s="122"/>
      <c r="D133" s="124"/>
      <c r="E133" s="124"/>
      <c r="F133" s="8"/>
      <c r="G133" s="8"/>
      <c r="H133" s="129"/>
      <c r="I133" s="129"/>
      <c r="J133" s="129"/>
    </row>
    <row r="134" spans="2:10" ht="45.75" customHeight="1" thickBot="1">
      <c r="B134" s="139" t="s">
        <v>126</v>
      </c>
      <c r="C134" s="147" t="s">
        <v>108</v>
      </c>
      <c r="D134" s="124"/>
      <c r="E134" s="124"/>
      <c r="F134" s="8"/>
      <c r="G134" s="8"/>
      <c r="H134" s="129"/>
      <c r="I134" s="129"/>
      <c r="J134" s="129"/>
    </row>
    <row r="135" spans="2:10" ht="20.25" customHeight="1" thickBot="1">
      <c r="B135" s="122"/>
      <c r="C135" s="148" t="s">
        <v>157</v>
      </c>
      <c r="D135" s="124"/>
      <c r="E135" s="124"/>
      <c r="F135" s="8"/>
      <c r="G135" s="8"/>
      <c r="H135" s="247" t="s">
        <v>128</v>
      </c>
      <c r="I135" s="248"/>
      <c r="J135" s="249"/>
    </row>
    <row r="136" spans="2:10" ht="28.5" customHeight="1" thickBot="1">
      <c r="B136" s="122"/>
      <c r="C136" s="149" t="s">
        <v>158</v>
      </c>
      <c r="D136" s="124"/>
      <c r="E136" s="124"/>
      <c r="F136" s="8"/>
      <c r="G136" s="8"/>
      <c r="H136" s="250"/>
      <c r="I136" s="251"/>
      <c r="J136" s="252"/>
    </row>
    <row r="137" spans="2:10" ht="29.5" thickBot="1">
      <c r="B137" s="122"/>
      <c r="C137" s="148" t="s">
        <v>159</v>
      </c>
      <c r="D137" s="124"/>
      <c r="E137" s="124"/>
      <c r="F137" s="8"/>
      <c r="G137" s="8"/>
      <c r="H137" s="253"/>
      <c r="I137" s="254"/>
      <c r="J137" s="255"/>
    </row>
    <row r="138" spans="2:10" ht="15.5">
      <c r="B138" s="122"/>
      <c r="C138" s="122"/>
      <c r="D138" s="124"/>
      <c r="E138" s="124"/>
      <c r="F138" s="8"/>
      <c r="G138" s="8"/>
      <c r="H138" s="125"/>
      <c r="I138" s="126"/>
      <c r="J138" s="126"/>
    </row>
    <row r="139" spans="2:10" ht="15.5">
      <c r="B139" s="131"/>
      <c r="C139" s="122"/>
      <c r="D139" s="124"/>
      <c r="E139" s="124"/>
      <c r="F139" s="8"/>
      <c r="G139" s="8"/>
      <c r="H139" s="125"/>
      <c r="I139" s="126"/>
      <c r="J139" s="126"/>
    </row>
    <row r="140" spans="2:10" ht="15.5">
      <c r="B140" s="8"/>
      <c r="C140" s="8"/>
      <c r="D140" s="8"/>
      <c r="E140" s="8"/>
      <c r="F140" s="8"/>
      <c r="G140" s="8"/>
      <c r="H140" s="126"/>
      <c r="I140" s="126"/>
      <c r="J140" s="126"/>
    </row>
  </sheetData>
  <protectedRanges>
    <protectedRange password="CF7A" sqref="C9:F9" name="Rozstęp3"/>
    <protectedRange sqref="B15:C15 E15:F15" name="Rozstęp1_1_1"/>
    <protectedRange sqref="B11:C14 E11:F14 B16:F16" name="Rozstęp1_1"/>
  </protectedRanges>
  <mergeCells count="37">
    <mergeCell ref="H135:J137"/>
    <mergeCell ref="B19:C19"/>
    <mergeCell ref="B40:H44"/>
    <mergeCell ref="B52:C52"/>
    <mergeCell ref="A53:H53"/>
    <mergeCell ref="A66:H66"/>
    <mergeCell ref="B67:H72"/>
    <mergeCell ref="B48:C48"/>
    <mergeCell ref="H118:J119"/>
    <mergeCell ref="B126:C126"/>
    <mergeCell ref="D127:H127"/>
    <mergeCell ref="D126:H126"/>
    <mergeCell ref="B129:C129"/>
    <mergeCell ref="D129:E129"/>
    <mergeCell ref="H129:J130"/>
    <mergeCell ref="B123:C123"/>
    <mergeCell ref="B16:C16"/>
    <mergeCell ref="B118:C118"/>
    <mergeCell ref="D118:E118"/>
    <mergeCell ref="C6:F6"/>
    <mergeCell ref="C7:F7"/>
    <mergeCell ref="C8:F8"/>
    <mergeCell ref="C9:F9"/>
    <mergeCell ref="C10:F10"/>
    <mergeCell ref="C11:F11"/>
    <mergeCell ref="B76:C76"/>
    <mergeCell ref="B101:C101"/>
    <mergeCell ref="B77:C77"/>
    <mergeCell ref="B88:G90"/>
    <mergeCell ref="B94:C94"/>
    <mergeCell ref="D123:E123"/>
    <mergeCell ref="F123:G123"/>
    <mergeCell ref="D124:E124"/>
    <mergeCell ref="F124:G124"/>
    <mergeCell ref="B97:C97"/>
    <mergeCell ref="D101:I104"/>
    <mergeCell ref="B114:I114"/>
  </mergeCells>
  <phoneticPr fontId="18" type="noConversion"/>
  <dataValidations count="2">
    <dataValidation type="whole" allowBlank="1" showInputMessage="1" showErrorMessage="1" sqref="H109:H110" xr:uid="{3DAE1BFC-F3A5-49F1-95A9-39D8B0F48A58}">
      <formula1>0</formula1>
      <formula2>7</formula2>
    </dataValidation>
    <dataValidation type="whole" allowBlank="1" showInputMessage="1" showErrorMessage="1" sqref="H107:H108 H111" xr:uid="{90F89A7C-A508-4543-B423-B6990ECC8488}">
      <formula1>1</formula1>
      <formula2>4</formula2>
    </dataValidation>
  </dataValidations>
  <pageMargins left="0.7" right="0.7" top="0.75" bottom="0.75" header="0.3" footer="0.3"/>
  <pageSetup paperSize="9" scale="55" fitToHeight="0" orientation="landscape" r:id="rId1"/>
  <headerFooter differentFirst="1">
    <firstHeader>&amp;C&amp;G</firstHeader>
  </headerFooter>
  <rowBreaks count="8" manualBreakCount="8">
    <brk id="17" max="10" man="1"/>
    <brk id="34" max="10" man="1"/>
    <brk id="37" max="10" man="1"/>
    <brk id="50" max="10" man="1"/>
    <brk id="60" max="10" man="1"/>
    <brk id="73" max="10" man="1"/>
    <brk id="98" max="10" man="1"/>
    <brk id="120" max="10" man="1"/>
  </rowBreaks>
  <legacyDrawingHF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4</vt:i4>
      </vt:variant>
    </vt:vector>
  </HeadingPairs>
  <TitlesOfParts>
    <vt:vector size="11" baseType="lpstr">
      <vt:lpstr>A. Kryteria Formalne</vt:lpstr>
      <vt:lpstr>Wynik oceny formalnej</vt:lpstr>
      <vt:lpstr>B. Kryteria merytoryczne ogólne</vt:lpstr>
      <vt:lpstr>C. Kryteria meryt. specyficzne</vt:lpstr>
      <vt:lpstr>Wynik oceny meryt.ogól. i spec.</vt:lpstr>
      <vt:lpstr>KARTA WYNIKOWA</vt:lpstr>
      <vt:lpstr>Wynik oceny dla wnioskodawcy</vt:lpstr>
      <vt:lpstr>'A. Kryteria Formalne'!Obszar_wydruku</vt:lpstr>
      <vt:lpstr>'B. Kryteria merytoryczne ogólne'!Obszar_wydruku</vt:lpstr>
      <vt:lpstr>'C. Kryteria meryt. specyficzne'!Obszar_wydruku</vt:lpstr>
      <vt:lpstr>'Wynik oceny dla wnioskodawcy'!Obszar_wydruku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9 Wzór karty oceny wniosku o dofinansowanie</dc:title>
  <dc:creator>WW</dc:creator>
  <cp:lastModifiedBy>Ćwiek, Aneta</cp:lastModifiedBy>
  <cp:lastPrinted>2024-07-03T13:49:38Z</cp:lastPrinted>
  <dcterms:created xsi:type="dcterms:W3CDTF">2008-04-25T12:39:43Z</dcterms:created>
  <dcterms:modified xsi:type="dcterms:W3CDTF">2024-09-16T05:45:36Z</dcterms:modified>
</cp:coreProperties>
</file>