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en_skoroszyt" defaultThemeVersion="124226"/>
  <mc:AlternateContent xmlns:mc="http://schemas.openxmlformats.org/markup-compatibility/2006">
    <mc:Choice Requires="x15">
      <x15ac:absPath xmlns:x15ac="http://schemas.microsoft.com/office/spreadsheetml/2010/11/ac" url="H:\4_0_Nabory w przygotowaniu\2_7_PSZOK\Regulamin PSZOK\Zal_3_Wzory_kart_oceny\"/>
    </mc:Choice>
  </mc:AlternateContent>
  <xr:revisionPtr revIDLastSave="0" documentId="13_ncr:1_{A475BB6C-2A47-4C61-838F-3AA823778755}" xr6:coauthVersionLast="47" xr6:coauthVersionMax="47" xr10:uidLastSave="{00000000-0000-0000-0000-000000000000}"/>
  <bookViews>
    <workbookView xWindow="-120" yWindow="-120" windowWidth="29040" windowHeight="1572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5">'KARTA WYNIKOWA'!$A$2:$K$42</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<sst xmlns="http://schemas.openxmlformats.org/spreadsheetml/2006/main" count="432" uniqueCount="184">
  <si>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</si>
  <si>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</si>
  <si>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</si>
  <si>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</si>
  <si>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</si>
  <si>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</si>
  <si>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</si>
  <si>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</si>
  <si>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</si>
  <si>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</si>
  <si>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</si>
  <si>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</si>
  <si>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</si>
  <si>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</si>
  <si>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</si>
  <si>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</si>
  <si>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</si>
  <si>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</si>
  <si>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</si>
  <si>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</si>
  <si>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</si>
  <si>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</si>
  <si>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</si>
  <si>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</si>
  <si>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</si>
  <si>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</si>
  <si>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</si>
  <si>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</si>
  <si>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</si>
  <si>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</si>
  <si>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</si>
  <si>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</si>
  <si>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</si>
  <si>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</si>
  <si>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</si>
  <si>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</si>
  <si>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</si>
  <si>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</si>
  <si>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</si>
  <si>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</si>
  <si>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</si>
  <si>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</si>
  <si>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</si>
  <si>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</si>
  <si>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</si>
  <si>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</si>
  <si>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</si>
  <si>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</si>
  <si>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</si>
  <si>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</si>
  <si>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</si>
  <si>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</si>
  <si>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</si>
  <si>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</si>
  <si>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</si>
  <si>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</si>
  <si>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</si>
  <si>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</si>
  <si>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</si>
  <si>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</si>
  <si>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</si>
  <si>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</si>
  <si>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</si>
  <si>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</si>
  <si>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</si>
  <si>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</si>
  <si>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</si>
  <si>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</si>
  <si>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</si>
  <si>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</si>
  <si>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</si>
  <si>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</si>
  <si>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</si>
  <si>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</si>
  <si>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</si>
  <si>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</si>
  <si>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</si>
  <si>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</si>
  <si>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</si>
  <si>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</si>
  <si>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</si>
  <si>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</si>
  <si>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</si>
  <si>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</si>
  <si>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</si>
  <si>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</si>
  <si>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</si>
  <si>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</si>
  <si>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</si>
  <si>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</si>
  <si>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</si>
  <si>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</si>
  <si>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</si>
  <si>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</si>
  <si>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</si>
  <si>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</si>
  <si>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</si>
  <si>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</si>
  <si>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</si>
  <si>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</si>
  <si>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</si>
  <si>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</si>
  <si>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</si>
  <si>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</si>
  <si>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Liczba uzyskanych punktów</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</si>
  <si>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</si>
  <si>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</si>
  <si>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</si>
  <si>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</si>
  <si>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</si>
  <si>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</si>
  <si>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Pozytywny</t>
  </si>
  <si>
    <t>Negatywny</t>
  </si>
  <si>
    <t>Oceniający 2</t>
  </si>
  <si>
    <t>Oceniający 1</t>
  </si>
  <si>
    <t>Imię i nazwisko oceniającego</t>
  </si>
  <si>
    <t>WYNIK OCENY KRYTERIÓW FORMALNYCH</t>
  </si>
  <si>
    <r>
      <t>Oceniający 3</t>
    </r>
    <r>
      <rPr>
        <vertAlign val="superscript"/>
        <sz val="10"/>
        <rFont val="Calibri Light"/>
        <family val="2"/>
        <charset val="238"/>
      </rPr>
      <t>1</t>
    </r>
  </si>
  <si>
    <t>Średnia liczba uzyskanych punktów</t>
  </si>
  <si>
    <t>Łączna liczba uzyskanych punktów</t>
  </si>
  <si>
    <t>Proponowana kwota dofinansowania w PLN:</t>
  </si>
  <si>
    <t>słownie:</t>
  </si>
  <si>
    <t>Po weryfikacji potwierdzam zgodność danych</t>
  </si>
  <si>
    <t>Imię i nazwisko Sekretarza KOP:</t>
  </si>
  <si>
    <t>Data:</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</si>
  <si>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</si>
  <si>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</si>
  <si>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WYNIK OCENY KRYTERIÓW MERYTORYCZNYCH DOPUSZCZAJĄCYCH OGÓLNYCH
 I SPECYFICZNYCH</t>
  </si>
  <si>
    <r>
      <rPr>
        <vertAlign val="superscript"/>
        <sz val="10"/>
        <rFont val="Calibri Light"/>
        <family val="2"/>
        <charset val="238"/>
      </rPr>
      <t>1</t>
    </r>
    <r>
      <rPr>
        <sz val="10"/>
        <rFont val="Calibri Light"/>
        <family val="2"/>
        <charset val="238"/>
      </rPr>
      <t>Pole wypełniane w przypadku znacznej rozbieżności w ocenie, dokonanej przez  Oceniającego 1 i 2.</t>
    </r>
  </si>
  <si>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</si>
  <si>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</si>
  <si>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</si>
  <si>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</si>
  <si>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</si>
  <si>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</si>
  <si>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</si>
  <si>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</si>
  <si>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</si>
  <si>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</si>
  <si>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</si>
  <si>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</si>
  <si>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</si>
  <si>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</si>
  <si>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</si>
  <si>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</si>
  <si>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</si>
  <si>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</si>
  <si>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</si>
  <si>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</si>
  <si>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</si>
  <si>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</si>
  <si>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</si>
  <si>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</si>
  <si>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</si>
  <si>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</si>
  <si>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</si>
  <si>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</si>
  <si>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</si>
  <si>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</si>
  <si>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</si>
  <si>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</si>
  <si>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</si>
  <si>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</si>
  <si>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</si>
  <si>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</si>
  <si>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</si>
  <si>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</si>
  <si>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</si>
  <si>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</si>
  <si>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</si>
  <si>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</si>
  <si>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</si>
  <si>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</si>
  <si>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</si>
  <si>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</si>
  <si>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</si>
  <si>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</si>
  <si>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</si>
  <si>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</si>
  <si>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Proponowana kwota dofinansowania w zł:</t>
  </si>
  <si>
    <t>Zał. 3d</t>
  </si>
  <si>
    <t>2.7 Gospodarowanie odpadami - dotacje</t>
  </si>
  <si>
    <t>1) Rozwój systemów selektywnego zbierania odpadów komunalnych (w tym budowa, rozbudowa, modernizacja
    PSZOK) z uwzględnieniem rozwiązań zapobiegających powstaniu odpadów i/lub ponownego użycia.
2) Edukacja w zakresie gospodarki obiegu zamkniętego (jako element projektu).</t>
  </si>
  <si>
    <t>2. Fundusze Europejskie dla środowiska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</si>
</sst>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7">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2">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9" fillId="0" borderId="30"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5" fillId="0" borderId="30" xfId="0" applyFont="1" applyBorder="1" applyAlignment="1">
      <alignment horizontal="left"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25" fillId="0" borderId="0" xfId="0" applyFont="1" applyAlignment="1">
      <alignment horizontal="right"/>
    </xf>
    <xf numFmtId="0" fontId="40" fillId="0" borderId="0" xfId="0" applyFont="1"/>
    <xf numFmtId="0" fontId="40" fillId="0" borderId="30" xfId="0" applyFont="1" applyBorder="1" applyAlignment="1">
      <alignment horizontal="center" vertical="center"/>
    </xf>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44" fillId="15" borderId="0" xfId="0" applyFont="1" applyFill="1"/>
    <xf numFmtId="0" fontId="44" fillId="15" borderId="0" xfId="0" applyFont="1" applyFill="1" applyAlignment="1">
      <alignment vertical="center"/>
    </xf>
    <xf numFmtId="0" fontId="44" fillId="15" borderId="0" xfId="0" applyFont="1" applyFill="1" applyAlignment="1">
      <alignment horizontal="right" vertical="center"/>
    </xf>
    <xf numFmtId="0" fontId="46" fillId="0" borderId="0" xfId="0" applyFont="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30" fillId="0" borderId="0" xfId="0" applyFont="1" applyAlignment="1">
      <alignment horizontal="left" vertical="center"/>
    </xf>
    <xf numFmtId="0" fontId="30" fillId="0" borderId="0" xfId="0" applyFont="1" applyAlignment="1">
      <alignment horizontal="left" vertical="center" wrapText="1"/>
    </xf>
    <xf numFmtId="49" fontId="30" fillId="0" borderId="0" xfId="0" applyNumberFormat="1" applyFont="1" applyAlignment="1">
      <alignment horizontal="left"/>
    </xf>
    <xf numFmtId="49" fontId="30" fillId="0" borderId="0" xfId="0" applyNumberFormat="1" applyFont="1" applyAlignment="1">
      <alignment horizontal="left" vertical="center" wrapText="1"/>
    </xf>
    <xf numFmtId="164" fontId="30" fillId="0" borderId="0" xfId="31" applyNumberFormat="1" applyFont="1" applyAlignment="1">
      <alignment horizontal="left" vertical="center"/>
    </xf>
    <xf numFmtId="164" fontId="30" fillId="0" borderId="0" xfId="0" applyNumberFormat="1" applyFont="1" applyAlignment="1">
      <alignment horizontal="left"/>
    </xf>
    <xf numFmtId="164" fontId="30" fillId="0" borderId="0" xfId="31" applyNumberFormat="1" applyFont="1" applyAlignment="1">
      <alignment horizontal="left"/>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30" fillId="0" borderId="30" xfId="0" applyFont="1" applyBorder="1" applyAlignment="1">
      <alignment horizontal="center" vertical="center"/>
    </xf>
    <xf numFmtId="0" fontId="25" fillId="0" borderId="30" xfId="0" applyFont="1" applyBorder="1" applyAlignment="1">
      <alignment horizontal="left" vertical="center"/>
    </xf>
    <xf numFmtId="0" fontId="25" fillId="0" borderId="30" xfId="0" applyFont="1" applyBorder="1" applyAlignment="1">
      <alignment horizontal="center"/>
    </xf>
    <xf numFmtId="0" fontId="40" fillId="0" borderId="24" xfId="0" applyFont="1" applyBorder="1" applyAlignment="1">
      <alignment horizontal="center" vertical="center"/>
    </xf>
    <xf numFmtId="0" fontId="40" fillId="0" borderId="22" xfId="0" applyFont="1" applyBorder="1" applyAlignment="1">
      <alignment horizontal="center" vertical="center"/>
    </xf>
    <xf numFmtId="0" fontId="40" fillId="0" borderId="23" xfId="0" applyFont="1" applyBorder="1" applyAlignment="1">
      <alignment horizontal="center" vertical="center"/>
    </xf>
    <xf numFmtId="0" fontId="0" fillId="0" borderId="0" xfId="0" applyAlignment="1">
      <alignment horizontal="center"/>
    </xf>
    <xf numFmtId="0" fontId="25" fillId="15" borderId="0" xfId="0" applyFont="1" applyFill="1" applyAlignment="1">
      <alignment horizontal="center"/>
    </xf>
    <xf numFmtId="0" fontId="25" fillId="15" borderId="0" xfId="0" applyFont="1" applyFill="1" applyAlignment="1">
      <alignment horizontal="left"/>
    </xf>
    <xf numFmtId="14" fontId="25" fillId="15" borderId="0" xfId="0" applyNumberFormat="1" applyFont="1" applyFill="1" applyAlignment="1">
      <alignment horizontal="left"/>
    </xf>
    <xf numFmtId="0" fontId="30" fillId="0" borderId="30" xfId="0" applyFont="1" applyBorder="1" applyAlignment="1">
      <alignment horizontal="center" vertical="center" wrapText="1"/>
    </xf>
    <xf numFmtId="0" fontId="25" fillId="0" borderId="0" xfId="0" applyFont="1" applyAlignment="1">
      <alignment horizontal="right"/>
    </xf>
    <xf numFmtId="164" fontId="25" fillId="15" borderId="0" xfId="0" applyNumberFormat="1" applyFont="1" applyFill="1" applyAlignment="1">
      <alignment horizontal="left"/>
    </xf>
    <xf numFmtId="49" fontId="25" fillId="15" borderId="0" xfId="0" applyNumberFormat="1" applyFont="1" applyFill="1" applyAlignment="1">
      <alignment horizontal="left" vertical="top"/>
    </xf>
    <xf numFmtId="0" fontId="25" fillId="15" borderId="0" xfId="0" applyFont="1" applyFill="1" applyAlignment="1">
      <alignment horizontal="left" vertical="top"/>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5" t="e">
        <f>#REF!</f>
        <v>#REF!</v>
      </c>
      <c r="C2" s="165"/>
    </row>
    <row r="3" spans="1:8" ht="15.75">
      <c r="A3" s="8" t="s">
        <v>88</v>
      </c>
      <c r="B3" s="9"/>
    </row>
    <row r="4" spans="1:8" ht="15.75">
      <c r="A4" s="146" t="s">
        <v>14</v>
      </c>
      <c r="B4" s="11"/>
      <c r="C4" s="11"/>
    </row>
    <row r="5" spans="1:8" ht="15.75">
      <c r="A5" s="8"/>
      <c r="B5" s="11"/>
      <c r="C5" s="11"/>
      <c r="D5" s="12"/>
      <c r="E5" s="13"/>
      <c r="F5" s="13"/>
      <c r="H5" s="89"/>
    </row>
    <row r="6" spans="1:8" s="7" customFormat="1" ht="39" thickBot="1">
      <c r="A6" s="58" t="s">
        <v>9</v>
      </c>
      <c r="B6" s="59" t="s">
        <v>21</v>
      </c>
      <c r="C6" s="59" t="s">
        <v>13</v>
      </c>
      <c r="D6" s="59" t="s">
        <v>100</v>
      </c>
      <c r="E6" s="60" t="s">
        <v>1</v>
      </c>
      <c r="F6" s="61" t="s">
        <v>2</v>
      </c>
      <c r="G6" s="62" t="s">
        <v>3</v>
      </c>
      <c r="H6" s="63" t="s">
        <v>57</v>
      </c>
    </row>
    <row r="7" spans="1:8" ht="43.5" customHeight="1">
      <c r="A7" s="14" t="s">
        <v>4</v>
      </c>
      <c r="B7" s="15" t="s">
        <v>174</v>
      </c>
      <c r="C7" s="16" t="s">
        <v>175</v>
      </c>
      <c r="D7" s="17" t="s">
        <v>101</v>
      </c>
      <c r="E7" s="18"/>
      <c r="F7" s="18"/>
      <c r="G7" s="124"/>
      <c r="H7" s="19"/>
    </row>
    <row r="8" spans="1:8" ht="105.75" customHeight="1">
      <c r="A8" s="14" t="s">
        <v>5</v>
      </c>
      <c r="B8" s="20" t="s">
        <v>33</v>
      </c>
      <c r="C8" s="16" t="s">
        <v>36</v>
      </c>
      <c r="D8" s="17" t="s">
        <v>102</v>
      </c>
      <c r="E8" s="18"/>
      <c r="F8" s="18"/>
      <c r="G8" s="124"/>
      <c r="H8" s="19"/>
    </row>
    <row r="9" spans="1:8" ht="306">
      <c r="A9" s="14" t="s">
        <v>6</v>
      </c>
      <c r="B9" s="20" t="s">
        <v>34</v>
      </c>
      <c r="C9" s="16" t="s">
        <v>176</v>
      </c>
      <c r="D9" s="17" t="s">
        <v>101</v>
      </c>
      <c r="E9" s="18"/>
      <c r="F9" s="18"/>
      <c r="G9" s="124"/>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4"/>
      <c r="H11" s="19"/>
    </row>
    <row r="12" spans="1:8" ht="127.5">
      <c r="A12" s="14" t="s">
        <v>17</v>
      </c>
      <c r="B12" s="20" t="s">
        <v>22</v>
      </c>
      <c r="C12" s="16" t="s">
        <v>41</v>
      </c>
      <c r="D12" s="17" t="s">
        <v>101</v>
      </c>
      <c r="E12" s="18"/>
      <c r="F12" s="18"/>
      <c r="G12" s="124"/>
      <c r="H12" s="19"/>
    </row>
    <row r="13" spans="1:8" ht="127.5">
      <c r="A13" s="14" t="s">
        <v>18</v>
      </c>
      <c r="B13" s="15" t="s">
        <v>42</v>
      </c>
      <c r="C13" s="16" t="s">
        <v>126</v>
      </c>
      <c r="D13" s="17" t="s">
        <v>101</v>
      </c>
      <c r="E13" s="18"/>
      <c r="F13" s="18"/>
      <c r="G13" s="124"/>
      <c r="H13" s="19"/>
    </row>
    <row r="14" spans="1:8" ht="159" customHeight="1">
      <c r="A14" s="14" t="s">
        <v>19</v>
      </c>
      <c r="B14" s="15" t="s">
        <v>43</v>
      </c>
      <c r="C14" s="16" t="s">
        <v>177</v>
      </c>
      <c r="D14" s="17" t="s">
        <v>102</v>
      </c>
      <c r="E14" s="18"/>
      <c r="F14" s="18"/>
      <c r="G14" s="124"/>
      <c r="H14" s="19"/>
    </row>
    <row r="15" spans="1:8" ht="49.5" customHeight="1">
      <c r="A15" s="14" t="s">
        <v>26</v>
      </c>
      <c r="B15" s="15" t="s">
        <v>44</v>
      </c>
      <c r="C15" s="16" t="s">
        <v>45</v>
      </c>
      <c r="D15" s="17" t="s">
        <v>101</v>
      </c>
      <c r="E15" s="18"/>
      <c r="F15" s="18"/>
      <c r="G15" s="124"/>
      <c r="H15" s="19"/>
    </row>
    <row r="16" spans="1:8" ht="153">
      <c r="A16" s="14" t="s">
        <v>27</v>
      </c>
      <c r="B16" s="15" t="s">
        <v>46</v>
      </c>
      <c r="C16" s="16" t="s">
        <v>48</v>
      </c>
      <c r="D16" s="17" t="s">
        <v>102</v>
      </c>
      <c r="E16" s="18"/>
      <c r="F16" s="18"/>
      <c r="G16" s="124"/>
      <c r="H16" s="19"/>
    </row>
    <row r="17" spans="1:8" ht="227.25" customHeight="1">
      <c r="A17" s="14" t="s">
        <v>28</v>
      </c>
      <c r="B17" s="15" t="s">
        <v>47</v>
      </c>
      <c r="C17" s="16" t="s">
        <v>49</v>
      </c>
      <c r="D17" s="17" t="s">
        <v>102</v>
      </c>
      <c r="E17" s="18"/>
      <c r="F17" s="18"/>
      <c r="G17" s="124"/>
      <c r="H17" s="19"/>
    </row>
    <row r="18" spans="1:8" s="13" customFormat="1" ht="279.75" customHeight="1">
      <c r="A18" s="14" t="s">
        <v>29</v>
      </c>
      <c r="B18" s="15" t="s">
        <v>132</v>
      </c>
      <c r="C18" s="16" t="s">
        <v>50</v>
      </c>
      <c r="D18" s="17" t="s">
        <v>102</v>
      </c>
      <c r="E18" s="18"/>
      <c r="F18" s="18"/>
      <c r="G18" s="124"/>
      <c r="H18" s="19"/>
    </row>
    <row r="19" spans="1:8" s="13" customFormat="1" ht="127.5">
      <c r="A19" s="14" t="s">
        <v>30</v>
      </c>
      <c r="B19" s="15" t="s">
        <v>51</v>
      </c>
      <c r="C19" s="16" t="s">
        <v>52</v>
      </c>
      <c r="D19" s="17" t="s">
        <v>102</v>
      </c>
      <c r="E19" s="18"/>
      <c r="F19" s="18"/>
      <c r="G19" s="124"/>
      <c r="H19" s="19"/>
    </row>
    <row r="20" spans="1:8" s="13" customFormat="1" ht="149.25" customHeight="1">
      <c r="A20" s="14" t="s">
        <v>62</v>
      </c>
      <c r="B20" s="15" t="s">
        <v>53</v>
      </c>
      <c r="C20" s="16" t="s">
        <v>54</v>
      </c>
      <c r="D20" s="17" t="s">
        <v>102</v>
      </c>
      <c r="E20" s="18"/>
      <c r="F20" s="18"/>
      <c r="G20" s="124"/>
      <c r="H20" s="19"/>
    </row>
    <row r="21" spans="1:8" ht="280.5">
      <c r="A21" s="14" t="s">
        <v>63</v>
      </c>
      <c r="B21" s="15" t="s">
        <v>55</v>
      </c>
      <c r="C21" s="16" t="s">
        <v>56</v>
      </c>
      <c r="D21" s="17" t="s">
        <v>102</v>
      </c>
      <c r="E21" s="18"/>
      <c r="F21" s="18"/>
      <c r="G21" s="124"/>
      <c r="H21" s="19"/>
    </row>
    <row r="22" spans="1:8" ht="27.75" customHeight="1">
      <c r="A22" s="21" t="s">
        <v>25</v>
      </c>
      <c r="B22" s="22"/>
      <c r="C22" s="23"/>
      <c r="D22" s="24"/>
      <c r="E22" s="24"/>
      <c r="F22" s="24"/>
    </row>
    <row r="23" spans="1:8" ht="27.75" customHeight="1">
      <c r="A23" s="166" t="s">
        <v>108</v>
      </c>
      <c r="B23" s="166"/>
      <c r="C23" s="166"/>
      <c r="D23" s="166"/>
      <c r="E23" s="166"/>
      <c r="F23" s="166"/>
      <c r="G23" s="166"/>
      <c r="H23" s="167"/>
    </row>
    <row r="24" spans="1:8" ht="27.75" customHeight="1">
      <c r="A24" s="166"/>
      <c r="B24" s="166"/>
      <c r="C24" s="166"/>
      <c r="D24" s="166"/>
      <c r="E24" s="166"/>
      <c r="F24" s="166"/>
      <c r="G24" s="166"/>
      <c r="H24" s="167"/>
    </row>
    <row r="25" spans="1:8" ht="27.75" customHeight="1">
      <c r="A25" s="166"/>
      <c r="B25" s="166"/>
      <c r="C25" s="166"/>
      <c r="D25" s="166"/>
      <c r="E25" s="166"/>
      <c r="F25" s="166"/>
      <c r="G25" s="166"/>
      <c r="H25" s="167"/>
    </row>
    <row r="26" spans="1:8" ht="27.75" customHeight="1">
      <c r="A26" s="166"/>
      <c r="B26" s="166"/>
      <c r="C26" s="166"/>
      <c r="D26" s="166"/>
      <c r="E26" s="166"/>
      <c r="F26" s="166"/>
      <c r="G26" s="166"/>
      <c r="H26" s="167"/>
    </row>
    <row r="27" spans="1:8" ht="27.75" customHeight="1">
      <c r="A27" s="166"/>
      <c r="B27" s="166"/>
      <c r="C27" s="166"/>
      <c r="D27" s="166"/>
      <c r="E27" s="166"/>
      <c r="F27" s="166"/>
      <c r="G27" s="166"/>
      <c r="H27" s="167"/>
    </row>
    <row r="28" spans="1:8" ht="27.75" customHeight="1">
      <c r="A28" s="166"/>
      <c r="B28" s="166"/>
      <c r="C28" s="166"/>
      <c r="D28" s="166"/>
      <c r="E28" s="166"/>
      <c r="F28" s="166"/>
      <c r="G28" s="166"/>
      <c r="H28" s="167"/>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7"/>
      <c r="D53" s="38"/>
      <c r="E53" s="37"/>
    </row>
    <row r="54" spans="3:5" ht="23.25" customHeight="1">
      <c r="C54" s="37"/>
      <c r="D54" s="38"/>
      <c r="E54" s="37"/>
    </row>
    <row r="57" spans="3:5" ht="29.25" customHeight="1">
      <c r="C57" s="39"/>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90"/>
    <col min="3" max="3" width="77.85546875" style="90" customWidth="1"/>
    <col min="4" max="4" width="14.5703125" style="90" customWidth="1"/>
    <col min="5" max="6" width="9.140625" style="90"/>
    <col min="7" max="7" width="15.140625" style="90" customWidth="1"/>
    <col min="8" max="16384" width="9.140625" style="90"/>
  </cols>
  <sheetData>
    <row r="1" spans="1:10" ht="15.75">
      <c r="A1" s="41"/>
      <c r="B1" s="175" t="e">
        <f>#REF!</f>
        <v>#REF!</v>
      </c>
      <c r="C1" s="175"/>
      <c r="D1" s="24"/>
      <c r="E1" s="24"/>
      <c r="F1" s="24"/>
      <c r="G1" s="7"/>
      <c r="H1" s="7"/>
      <c r="I1" s="7"/>
      <c r="J1" s="5"/>
    </row>
    <row r="2" spans="1:10" ht="15.75">
      <c r="A2" s="91"/>
      <c r="B2" s="176" t="s">
        <v>79</v>
      </c>
      <c r="C2" s="176"/>
      <c r="D2" s="176"/>
      <c r="E2" s="176"/>
      <c r="F2" s="176"/>
      <c r="G2" s="176"/>
      <c r="H2" s="7"/>
      <c r="I2" s="7"/>
      <c r="J2" s="5"/>
    </row>
    <row r="3" spans="1:10" ht="16.5" thickBot="1">
      <c r="A3" s="91"/>
      <c r="B3" s="85"/>
      <c r="C3" s="85"/>
      <c r="D3" s="85"/>
      <c r="E3" s="85"/>
      <c r="F3" s="85"/>
      <c r="G3" s="85"/>
      <c r="H3" s="7"/>
      <c r="I3" s="7"/>
      <c r="J3" s="5"/>
    </row>
    <row r="4" spans="1:10" ht="16.5" thickBot="1">
      <c r="A4" s="91"/>
      <c r="B4" s="5"/>
      <c r="C4" s="85"/>
      <c r="D4" s="7"/>
      <c r="E4" s="28" t="s">
        <v>58</v>
      </c>
      <c r="F4" s="29" t="s">
        <v>59</v>
      </c>
      <c r="G4" s="30"/>
      <c r="H4" s="31"/>
      <c r="I4" s="7"/>
      <c r="J4" s="5"/>
    </row>
    <row r="5" spans="1:10" ht="20.100000000000001" customHeight="1" thickBot="1">
      <c r="A5" s="91"/>
      <c r="B5" s="172" t="s">
        <v>83</v>
      </c>
      <c r="C5" s="173"/>
      <c r="D5" s="174"/>
      <c r="E5" s="86"/>
      <c r="F5" s="67"/>
      <c r="G5" s="32"/>
      <c r="H5" s="5"/>
      <c r="I5" s="7"/>
      <c r="J5" s="5"/>
    </row>
    <row r="6" spans="1:10" ht="15.75">
      <c r="A6" s="91"/>
      <c r="B6" s="5"/>
      <c r="C6" s="92"/>
      <c r="D6" s="7"/>
      <c r="E6" s="91"/>
      <c r="F6" s="5"/>
      <c r="G6" s="5"/>
      <c r="H6" s="7"/>
      <c r="I6" s="7"/>
      <c r="J6" s="5"/>
    </row>
    <row r="7" spans="1:10" ht="13.5" thickBot="1">
      <c r="A7" s="5"/>
      <c r="B7" s="5"/>
      <c r="C7" s="93"/>
      <c r="D7" s="7"/>
      <c r="E7" s="5"/>
      <c r="F7" s="5"/>
      <c r="G7" s="5"/>
      <c r="H7" s="7"/>
      <c r="I7" s="7"/>
      <c r="J7" s="5"/>
    </row>
    <row r="8" spans="1:10" ht="39.950000000000003" customHeight="1" thickBot="1">
      <c r="A8" s="5"/>
      <c r="B8" s="177" t="s">
        <v>106</v>
      </c>
      <c r="C8" s="178"/>
      <c r="D8" s="178"/>
      <c r="E8" s="178"/>
      <c r="F8" s="178"/>
      <c r="G8" s="178"/>
      <c r="H8" s="7"/>
      <c r="I8" s="7"/>
      <c r="J8" s="5"/>
    </row>
    <row r="9" spans="1:10" ht="13.5" thickBot="1">
      <c r="A9" s="5"/>
      <c r="B9" s="5"/>
      <c r="C9" s="93"/>
      <c r="D9" s="7"/>
      <c r="E9" s="5"/>
      <c r="F9" s="5"/>
      <c r="G9" s="5"/>
      <c r="H9" s="7"/>
      <c r="I9" s="7"/>
      <c r="J9" s="5"/>
    </row>
    <row r="10" spans="1:10" ht="16.5" thickBot="1">
      <c r="A10" s="5"/>
      <c r="B10" s="179" t="s">
        <v>61</v>
      </c>
      <c r="C10" s="180"/>
      <c r="D10" s="34" t="s">
        <v>80</v>
      </c>
      <c r="E10" s="181" t="s">
        <v>60</v>
      </c>
      <c r="F10" s="181"/>
      <c r="G10" s="182"/>
      <c r="H10" s="7"/>
      <c r="I10" s="7"/>
      <c r="J10" s="5"/>
    </row>
    <row r="11" spans="1:10" ht="20.100000000000001" customHeight="1" thickBot="1">
      <c r="A11" s="5"/>
      <c r="B11" s="168"/>
      <c r="C11" s="169"/>
      <c r="D11" s="35"/>
      <c r="E11" s="170"/>
      <c r="F11" s="170"/>
      <c r="G11" s="171"/>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5" t="e">
        <f>#REF!</f>
        <v>#REF!</v>
      </c>
      <c r="C1" s="185"/>
    </row>
    <row r="2" spans="1:8" ht="16.5" customHeight="1">
      <c r="A2" s="183" t="s">
        <v>91</v>
      </c>
      <c r="B2" s="183"/>
      <c r="C2" s="183"/>
      <c r="D2" s="183"/>
      <c r="E2" s="183"/>
      <c r="F2" s="183"/>
      <c r="G2" s="183"/>
      <c r="H2" s="183"/>
    </row>
    <row r="3" spans="1:8" ht="16.5" customHeight="1">
      <c r="A3" s="71" t="s">
        <v>14</v>
      </c>
      <c r="B3" s="46"/>
      <c r="C3" s="46"/>
      <c r="D3" s="46"/>
      <c r="E3" s="46"/>
      <c r="F3" s="46"/>
      <c r="G3" s="46"/>
      <c r="H3" s="46"/>
    </row>
    <row r="4" spans="1:8" ht="16.5" customHeight="1">
      <c r="A4" s="144"/>
      <c r="B4" s="13"/>
      <c r="C4" s="47"/>
      <c r="D4" s="48"/>
      <c r="E4" s="47"/>
      <c r="F4" s="13"/>
      <c r="G4" s="47"/>
      <c r="H4" s="145"/>
    </row>
    <row r="5" spans="1:8" ht="38.25">
      <c r="A5" s="69" t="s">
        <v>9</v>
      </c>
      <c r="B5" s="87" t="s">
        <v>12</v>
      </c>
      <c r="C5" s="69" t="s">
        <v>13</v>
      </c>
      <c r="D5" s="69" t="s">
        <v>100</v>
      </c>
      <c r="E5" s="69" t="s">
        <v>1</v>
      </c>
      <c r="F5" s="69" t="s">
        <v>2</v>
      </c>
      <c r="G5" s="69" t="s">
        <v>3</v>
      </c>
      <c r="H5" s="69" t="s">
        <v>57</v>
      </c>
    </row>
    <row r="6" spans="1:8" ht="142.5" customHeight="1">
      <c r="A6" s="49" t="s">
        <v>4</v>
      </c>
      <c r="B6" s="50" t="s">
        <v>64</v>
      </c>
      <c r="C6" s="51" t="s">
        <v>133</v>
      </c>
      <c r="D6" s="49" t="s">
        <v>102</v>
      </c>
      <c r="E6" s="52"/>
      <c r="F6" s="53"/>
      <c r="G6" s="125"/>
      <c r="H6" s="54"/>
    </row>
    <row r="7" spans="1:8" ht="41.25" customHeight="1">
      <c r="A7" s="17" t="s">
        <v>5</v>
      </c>
      <c r="B7" s="55" t="s">
        <v>65</v>
      </c>
      <c r="C7" s="16" t="s">
        <v>66</v>
      </c>
      <c r="D7" s="17" t="s">
        <v>102</v>
      </c>
      <c r="E7" s="56"/>
      <c r="F7" s="56"/>
      <c r="G7" s="126"/>
      <c r="H7" s="57"/>
    </row>
    <row r="8" spans="1:8" ht="156" customHeight="1">
      <c r="A8" s="17" t="s">
        <v>6</v>
      </c>
      <c r="B8" s="55" t="s">
        <v>67</v>
      </c>
      <c r="C8" s="16" t="s">
        <v>68</v>
      </c>
      <c r="D8" s="17" t="s">
        <v>102</v>
      </c>
      <c r="E8" s="56"/>
      <c r="F8" s="56"/>
      <c r="G8" s="126"/>
      <c r="H8" s="57"/>
    </row>
    <row r="9" spans="1:8" ht="156" customHeight="1">
      <c r="A9" s="17" t="s">
        <v>7</v>
      </c>
      <c r="B9" s="55" t="s">
        <v>69</v>
      </c>
      <c r="C9" s="16" t="s">
        <v>70</v>
      </c>
      <c r="D9" s="17" t="s">
        <v>102</v>
      </c>
      <c r="E9" s="56"/>
      <c r="F9" s="56"/>
      <c r="G9" s="56"/>
      <c r="H9" s="57"/>
    </row>
    <row r="10" spans="1:8" ht="254.25" customHeight="1">
      <c r="A10" s="17" t="s">
        <v>8</v>
      </c>
      <c r="B10" s="55" t="s">
        <v>71</v>
      </c>
      <c r="C10" s="16" t="s">
        <v>72</v>
      </c>
      <c r="D10" s="17" t="s">
        <v>102</v>
      </c>
      <c r="E10" s="56"/>
      <c r="F10" s="56"/>
      <c r="G10" s="56"/>
      <c r="H10" s="57"/>
    </row>
    <row r="11" spans="1:8" ht="143.25" customHeight="1">
      <c r="A11" s="17" t="s">
        <v>17</v>
      </c>
      <c r="B11" s="55" t="s">
        <v>73</v>
      </c>
      <c r="C11" s="16" t="s">
        <v>134</v>
      </c>
      <c r="D11" s="17" t="s">
        <v>102</v>
      </c>
      <c r="E11" s="56"/>
      <c r="F11" s="56"/>
      <c r="G11" s="56"/>
      <c r="H11" s="57"/>
    </row>
    <row r="12" spans="1:8" ht="47.25" customHeight="1">
      <c r="A12" s="17" t="s">
        <v>18</v>
      </c>
      <c r="B12" s="55" t="s">
        <v>74</v>
      </c>
      <c r="C12" s="16" t="s">
        <v>75</v>
      </c>
      <c r="D12" s="17" t="s">
        <v>102</v>
      </c>
      <c r="E12" s="56"/>
      <c r="F12" s="56"/>
      <c r="G12" s="126"/>
      <c r="H12" s="57"/>
    </row>
    <row r="13" spans="1:8" ht="38.25">
      <c r="A13" s="17" t="s">
        <v>19</v>
      </c>
      <c r="B13" s="55" t="s">
        <v>76</v>
      </c>
      <c r="C13" s="16" t="s">
        <v>77</v>
      </c>
      <c r="D13" s="17" t="s">
        <v>102</v>
      </c>
      <c r="E13" s="56"/>
      <c r="F13" s="56"/>
      <c r="G13" s="126"/>
      <c r="H13" s="57"/>
    </row>
    <row r="14" spans="1:8" ht="123" customHeight="1">
      <c r="A14" s="17" t="s">
        <v>26</v>
      </c>
      <c r="B14" s="55" t="s">
        <v>23</v>
      </c>
      <c r="C14" s="16" t="s">
        <v>135</v>
      </c>
      <c r="D14" s="17" t="s">
        <v>102</v>
      </c>
      <c r="E14" s="56"/>
      <c r="F14" s="56"/>
      <c r="G14" s="56"/>
      <c r="H14" s="57"/>
    </row>
    <row r="15" spans="1:8">
      <c r="A15" s="184" t="s">
        <v>107</v>
      </c>
      <c r="B15" s="184"/>
      <c r="C15" s="184"/>
      <c r="D15" s="184"/>
      <c r="E15" s="184"/>
      <c r="F15" s="184"/>
      <c r="G15" s="184"/>
      <c r="H15" s="184"/>
    </row>
    <row r="16" spans="1:8">
      <c r="B16" s="186" t="s">
        <v>129</v>
      </c>
      <c r="C16" s="187"/>
      <c r="D16" s="187"/>
      <c r="E16" s="187"/>
      <c r="F16" s="187"/>
      <c r="G16" s="187"/>
      <c r="H16" s="187"/>
    </row>
    <row r="17" spans="1:8">
      <c r="B17" s="187"/>
      <c r="C17" s="187"/>
      <c r="D17" s="187"/>
      <c r="E17" s="187"/>
      <c r="F17" s="187"/>
      <c r="G17" s="187"/>
      <c r="H17" s="187"/>
    </row>
    <row r="18" spans="1:8">
      <c r="B18" s="187"/>
      <c r="C18" s="187"/>
      <c r="D18" s="187"/>
      <c r="E18" s="187"/>
      <c r="F18" s="187"/>
      <c r="G18" s="187"/>
      <c r="H18" s="187"/>
    </row>
    <row r="19" spans="1:8">
      <c r="B19" s="187"/>
      <c r="C19" s="187"/>
      <c r="D19" s="187"/>
      <c r="E19" s="187"/>
      <c r="F19" s="187"/>
      <c r="G19" s="187"/>
      <c r="H19" s="187"/>
    </row>
    <row r="20" spans="1:8">
      <c r="B20" s="187"/>
      <c r="C20" s="187"/>
      <c r="D20" s="187"/>
      <c r="E20" s="187"/>
      <c r="F20" s="187"/>
      <c r="G20" s="187"/>
      <c r="H20" s="187"/>
    </row>
    <row r="21" spans="1:8">
      <c r="B21" s="187"/>
      <c r="C21" s="187"/>
      <c r="D21" s="187"/>
      <c r="E21" s="187"/>
      <c r="F21" s="187"/>
      <c r="G21" s="187"/>
      <c r="H21" s="187"/>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8" t="e">
        <f>#REF!</f>
        <v>#REF!</v>
      </c>
      <c r="C1" s="188"/>
    </row>
    <row r="2" spans="1:9" ht="15.75">
      <c r="A2" s="21" t="s">
        <v>90</v>
      </c>
      <c r="B2" s="70"/>
      <c r="C2" s="70"/>
      <c r="D2" s="4"/>
      <c r="E2" s="4"/>
      <c r="F2" s="4"/>
      <c r="G2" s="4"/>
      <c r="H2" s="4"/>
    </row>
    <row r="3" spans="1:9" ht="15.75">
      <c r="A3" s="71" t="s">
        <v>14</v>
      </c>
      <c r="B3" s="70"/>
      <c r="C3" s="70"/>
      <c r="D3" s="4"/>
      <c r="E3" s="4"/>
      <c r="F3" s="4"/>
      <c r="G3" s="4"/>
      <c r="H3" s="4"/>
    </row>
    <row r="4" spans="1:9" ht="31.5" customHeight="1">
      <c r="A4" s="71"/>
      <c r="B4" s="70"/>
      <c r="C4" s="70"/>
      <c r="D4" s="4"/>
      <c r="E4" s="4"/>
      <c r="F4" s="4"/>
      <c r="G4" s="4"/>
    </row>
    <row r="5" spans="1:9" ht="51">
      <c r="A5" s="69" t="s">
        <v>9</v>
      </c>
      <c r="B5" s="69" t="s">
        <v>12</v>
      </c>
      <c r="C5" s="69" t="s">
        <v>13</v>
      </c>
      <c r="D5" s="69" t="s">
        <v>100</v>
      </c>
      <c r="E5" s="69" t="s">
        <v>1</v>
      </c>
      <c r="F5" s="69" t="s">
        <v>2</v>
      </c>
      <c r="G5" s="69" t="s">
        <v>3</v>
      </c>
      <c r="H5" s="69" t="s">
        <v>57</v>
      </c>
      <c r="I5" s="1"/>
    </row>
    <row r="6" spans="1:9" ht="188.25" customHeight="1">
      <c r="A6" s="72" t="s">
        <v>4</v>
      </c>
      <c r="B6" s="73" t="s">
        <v>144</v>
      </c>
      <c r="C6" s="74" t="s">
        <v>145</v>
      </c>
      <c r="D6" s="72" t="s">
        <v>101</v>
      </c>
      <c r="E6" s="75"/>
      <c r="F6" s="76"/>
      <c r="G6" s="127"/>
      <c r="H6" s="76"/>
      <c r="I6" s="1"/>
    </row>
    <row r="7" spans="1:9" ht="93.75" customHeight="1">
      <c r="A7" s="106">
        <v>2</v>
      </c>
      <c r="B7" s="101" t="s">
        <v>146</v>
      </c>
      <c r="C7" s="102" t="s">
        <v>147</v>
      </c>
      <c r="D7" s="106" t="s">
        <v>101</v>
      </c>
      <c r="E7" s="116"/>
      <c r="F7" s="116"/>
      <c r="G7" s="151"/>
      <c r="H7" s="116"/>
      <c r="I7" s="1"/>
    </row>
    <row r="8" spans="1:9" ht="162" customHeight="1">
      <c r="A8" s="106">
        <v>3</v>
      </c>
      <c r="B8" s="101" t="s">
        <v>148</v>
      </c>
      <c r="C8" s="102" t="s">
        <v>149</v>
      </c>
      <c r="D8" s="106" t="s">
        <v>101</v>
      </c>
      <c r="E8" s="116"/>
      <c r="F8" s="116"/>
      <c r="G8" s="151"/>
      <c r="H8" s="116"/>
      <c r="I8" s="1"/>
    </row>
    <row r="9" spans="1:9" ht="78" customHeight="1">
      <c r="A9" s="106">
        <v>4</v>
      </c>
      <c r="B9" s="101" t="s">
        <v>150</v>
      </c>
      <c r="C9" s="102" t="s">
        <v>151</v>
      </c>
      <c r="D9" s="106" t="s">
        <v>101</v>
      </c>
      <c r="E9" s="116"/>
      <c r="F9" s="116"/>
      <c r="G9" s="151"/>
      <c r="H9" s="116"/>
      <c r="I9" s="1"/>
    </row>
    <row r="10" spans="1:9" ht="161.25" customHeight="1">
      <c r="A10" s="106">
        <v>5</v>
      </c>
      <c r="B10" s="101" t="s">
        <v>152</v>
      </c>
      <c r="C10" s="102" t="s">
        <v>153</v>
      </c>
      <c r="D10" s="106" t="s">
        <v>101</v>
      </c>
      <c r="E10" s="116"/>
      <c r="F10" s="116"/>
      <c r="G10" s="151"/>
      <c r="H10" s="116"/>
      <c r="I10" s="1"/>
    </row>
    <row r="11" spans="1:9">
      <c r="A11" s="150"/>
      <c r="B11" s="150"/>
      <c r="C11" s="150"/>
      <c r="D11" s="150"/>
      <c r="E11" s="150"/>
      <c r="F11" s="150"/>
      <c r="G11" s="150"/>
      <c r="H11" s="150"/>
    </row>
    <row r="12" spans="1:9">
      <c r="A12" s="4"/>
      <c r="B12" s="189" t="s">
        <v>130</v>
      </c>
      <c r="C12" s="190"/>
      <c r="D12" s="190"/>
      <c r="E12" s="190"/>
      <c r="F12" s="190"/>
      <c r="G12" s="191"/>
      <c r="H12" s="4"/>
    </row>
    <row r="13" spans="1:9">
      <c r="A13" s="4"/>
      <c r="B13" s="189"/>
      <c r="C13" s="190"/>
      <c r="D13" s="190"/>
      <c r="E13" s="190"/>
      <c r="F13" s="190"/>
      <c r="G13" s="191"/>
      <c r="H13" s="4"/>
    </row>
    <row r="14" spans="1:9" ht="13.5" thickBot="1">
      <c r="A14" s="4"/>
      <c r="B14" s="192"/>
      <c r="C14" s="193"/>
      <c r="D14" s="193"/>
      <c r="E14" s="193"/>
      <c r="F14" s="193"/>
      <c r="G14" s="194"/>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09" t="e">
        <f>#REF!</f>
        <v>#REF!</v>
      </c>
      <c r="C1" s="209"/>
      <c r="D1" s="4"/>
      <c r="E1" s="4"/>
      <c r="F1" s="4"/>
      <c r="G1" s="4"/>
      <c r="H1" s="4"/>
      <c r="I1" s="4"/>
    </row>
    <row r="2" spans="1:9" ht="15.75">
      <c r="A2" s="4"/>
      <c r="B2" s="176" t="s">
        <v>105</v>
      </c>
      <c r="C2" s="176"/>
      <c r="D2" s="176"/>
      <c r="E2" s="176"/>
      <c r="F2" s="176"/>
      <c r="G2" s="176"/>
      <c r="H2" s="4"/>
      <c r="I2" s="4"/>
    </row>
    <row r="3" spans="1:9" ht="16.5" thickBot="1">
      <c r="A3" s="4"/>
      <c r="B3" s="4"/>
      <c r="C3" s="25"/>
      <c r="D3" s="4"/>
      <c r="E3" s="26"/>
      <c r="F3" s="4"/>
      <c r="G3" s="4"/>
      <c r="H3" s="4"/>
      <c r="I3" s="4"/>
    </row>
    <row r="4" spans="1:9" ht="16.5" thickBot="1">
      <c r="A4" s="4"/>
      <c r="B4" s="4"/>
      <c r="C4" s="27"/>
      <c r="D4" s="4"/>
      <c r="E4" s="210" t="s">
        <v>58</v>
      </c>
      <c r="F4" s="211"/>
      <c r="G4" s="34" t="s">
        <v>59</v>
      </c>
      <c r="H4" s="4"/>
      <c r="I4" s="4"/>
    </row>
    <row r="5" spans="1:9" ht="20.100000000000001" customHeight="1" thickBot="1">
      <c r="A5" s="4"/>
      <c r="B5" s="212" t="s">
        <v>82</v>
      </c>
      <c r="C5" s="213"/>
      <c r="D5" s="214"/>
      <c r="E5" s="207"/>
      <c r="F5" s="208"/>
      <c r="G5" s="94"/>
      <c r="H5" s="4"/>
      <c r="I5" s="4"/>
    </row>
    <row r="6" spans="1:9" ht="16.5" thickBot="1">
      <c r="A6" s="4"/>
      <c r="B6" s="4"/>
      <c r="C6" s="33"/>
      <c r="D6" s="4"/>
      <c r="E6" s="13"/>
      <c r="F6" s="4"/>
      <c r="G6" s="4"/>
      <c r="H6" s="4"/>
      <c r="I6" s="4"/>
    </row>
    <row r="7" spans="1:9" ht="16.5" thickBot="1">
      <c r="A7" s="4"/>
      <c r="B7" s="4"/>
      <c r="C7" s="27"/>
      <c r="D7" s="4"/>
      <c r="E7" s="210" t="s">
        <v>58</v>
      </c>
      <c r="F7" s="211"/>
      <c r="G7" s="34" t="s">
        <v>59</v>
      </c>
      <c r="H7" s="4"/>
      <c r="I7" s="4"/>
    </row>
    <row r="8" spans="1:9" ht="30" customHeight="1" thickBot="1">
      <c r="A8" s="4"/>
      <c r="B8" s="212" t="s">
        <v>78</v>
      </c>
      <c r="C8" s="213"/>
      <c r="D8" s="214"/>
      <c r="E8" s="207"/>
      <c r="F8" s="208"/>
      <c r="G8" s="94"/>
      <c r="H8" s="4"/>
      <c r="I8" s="4"/>
    </row>
    <row r="9" spans="1:9" ht="15.75">
      <c r="A9" s="4"/>
      <c r="B9" s="4"/>
      <c r="C9" s="27"/>
      <c r="D9" s="4"/>
      <c r="E9" s="13"/>
      <c r="F9" s="77"/>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197"/>
      <c r="B12" s="198" t="s">
        <v>106</v>
      </c>
      <c r="C12" s="199"/>
      <c r="D12" s="199"/>
      <c r="E12" s="199"/>
      <c r="F12" s="199"/>
      <c r="G12" s="200"/>
      <c r="H12" s="4"/>
      <c r="I12" s="4"/>
    </row>
    <row r="13" spans="1:9" ht="20.100000000000001" customHeight="1">
      <c r="A13" s="197"/>
      <c r="B13" s="201"/>
      <c r="C13" s="202"/>
      <c r="D13" s="202"/>
      <c r="E13" s="202"/>
      <c r="F13" s="202"/>
      <c r="G13" s="203"/>
      <c r="H13" s="4"/>
      <c r="I13" s="4"/>
    </row>
    <row r="14" spans="1:9" ht="20.100000000000001" customHeight="1" thickBot="1">
      <c r="A14" s="197"/>
      <c r="B14" s="204"/>
      <c r="C14" s="205"/>
      <c r="D14" s="205"/>
      <c r="E14" s="205"/>
      <c r="F14" s="205"/>
      <c r="G14" s="206"/>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9" t="s">
        <v>61</v>
      </c>
      <c r="C17" s="180"/>
      <c r="D17" s="34" t="s">
        <v>80</v>
      </c>
      <c r="E17" s="181" t="s">
        <v>60</v>
      </c>
      <c r="F17" s="181"/>
      <c r="G17" s="182"/>
      <c r="H17" s="4"/>
      <c r="I17" s="4"/>
    </row>
    <row r="18" spans="1:9" ht="20.100000000000001" customHeight="1" thickBot="1">
      <c r="A18" s="4"/>
      <c r="B18" s="207"/>
      <c r="C18" s="208"/>
      <c r="D18" s="95"/>
      <c r="E18" s="195"/>
      <c r="F18" s="195"/>
      <c r="G18" s="196"/>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K41"/>
  <sheetViews>
    <sheetView tabSelected="1" view="pageBreakPreview" topLeftCell="A19" zoomScale="120" zoomScaleNormal="100" zoomScaleSheetLayoutView="120" workbookViewId="0">
      <selection activeCell="B8" sqref="B8:K8"/>
    </sheetView>
  </sheetViews>
  <sheetFormatPr defaultRowHeight="12.75"/>
  <cols>
    <col min="1" max="1" width="39.85546875" customWidth="1"/>
    <col min="2" max="2" width="12.7109375" customWidth="1"/>
    <col min="7" max="8" width="11.140625" customWidth="1"/>
  </cols>
  <sheetData>
    <row r="1" spans="1:11">
      <c r="A1" s="231"/>
      <c r="B1" s="231"/>
      <c r="C1" s="231"/>
      <c r="D1" s="231"/>
      <c r="E1" s="231"/>
      <c r="F1" s="231"/>
      <c r="G1" s="231"/>
      <c r="H1" s="231"/>
      <c r="I1" s="231"/>
      <c r="J1" s="231"/>
      <c r="K1" s="231"/>
    </row>
    <row r="2" spans="1:11">
      <c r="K2" s="164" t="s">
        <v>180</v>
      </c>
    </row>
    <row r="3" spans="1:11">
      <c r="A3" s="96" t="s">
        <v>81</v>
      </c>
      <c r="B3" s="97"/>
      <c r="C3" s="97"/>
      <c r="D3" s="97"/>
      <c r="E3" s="97"/>
      <c r="F3" s="97"/>
      <c r="G3" s="97"/>
      <c r="H3" s="97"/>
      <c r="I3" s="97"/>
      <c r="J3" s="4"/>
      <c r="K3" s="4"/>
    </row>
    <row r="4" spans="1:11" ht="24.95" customHeight="1">
      <c r="A4" s="161" t="s">
        <v>84</v>
      </c>
      <c r="B4" s="215" t="s">
        <v>183</v>
      </c>
      <c r="C4" s="215"/>
      <c r="D4" s="215"/>
      <c r="E4" s="215"/>
      <c r="F4" s="215"/>
      <c r="G4" s="215"/>
      <c r="H4" s="215"/>
      <c r="I4" s="215"/>
      <c r="J4" s="215"/>
      <c r="K4" s="215"/>
    </row>
    <row r="5" spans="1:11" ht="24.95" customHeight="1">
      <c r="A5" s="161" t="s">
        <v>11</v>
      </c>
      <c r="B5" s="215" t="s">
        <v>181</v>
      </c>
      <c r="C5" s="215"/>
      <c r="D5" s="215"/>
      <c r="E5" s="215"/>
      <c r="F5" s="215"/>
      <c r="G5" s="215"/>
      <c r="H5" s="215"/>
      <c r="I5" s="215"/>
      <c r="J5" s="215"/>
      <c r="K5" s="215"/>
    </row>
    <row r="6" spans="1:11" ht="59.25" customHeight="1">
      <c r="A6" s="161" t="s">
        <v>98</v>
      </c>
      <c r="B6" s="216" t="s">
        <v>182</v>
      </c>
      <c r="C6" s="216"/>
      <c r="D6" s="216"/>
      <c r="E6" s="216"/>
      <c r="F6" s="216"/>
      <c r="G6" s="216"/>
      <c r="H6" s="216"/>
      <c r="I6" s="216"/>
      <c r="J6" s="216"/>
      <c r="K6" s="216"/>
    </row>
    <row r="7" spans="1:11" ht="24.95" customHeight="1">
      <c r="A7" s="161" t="s">
        <v>31</v>
      </c>
      <c r="B7" s="215" t="s">
        <v>87</v>
      </c>
      <c r="C7" s="215"/>
      <c r="D7" s="215"/>
      <c r="E7" s="215"/>
      <c r="F7" s="215"/>
      <c r="G7" s="215"/>
      <c r="H7" s="215"/>
      <c r="I7" s="215"/>
      <c r="J7" s="215"/>
      <c r="K7" s="215"/>
    </row>
    <row r="8" spans="1:11" ht="24.95" customHeight="1">
      <c r="A8" s="162" t="s">
        <v>15</v>
      </c>
      <c r="B8" s="217"/>
      <c r="C8" s="217"/>
      <c r="D8" s="217"/>
      <c r="E8" s="217"/>
      <c r="F8" s="217"/>
      <c r="G8" s="217"/>
      <c r="H8" s="217"/>
      <c r="I8" s="217"/>
      <c r="J8" s="217"/>
      <c r="K8" s="217"/>
    </row>
    <row r="9" spans="1:11" ht="24.95" customHeight="1">
      <c r="A9" s="162" t="s">
        <v>10</v>
      </c>
      <c r="B9" s="218"/>
      <c r="C9" s="218"/>
      <c r="D9" s="218"/>
      <c r="E9" s="218"/>
      <c r="F9" s="218"/>
      <c r="G9" s="218"/>
      <c r="H9" s="218"/>
      <c r="I9" s="218"/>
      <c r="J9" s="218"/>
      <c r="K9" s="218"/>
    </row>
    <row r="10" spans="1:11" ht="24.95" customHeight="1">
      <c r="A10" s="162" t="s">
        <v>0</v>
      </c>
      <c r="B10" s="219"/>
      <c r="C10" s="219"/>
      <c r="D10" s="219"/>
      <c r="E10" s="219"/>
      <c r="F10" s="219"/>
      <c r="G10" s="97"/>
      <c r="H10" s="97"/>
      <c r="I10" s="97"/>
      <c r="J10" s="4"/>
      <c r="K10" s="4"/>
    </row>
    <row r="11" spans="1:11" ht="24.95" customHeight="1">
      <c r="A11" s="162" t="s">
        <v>16</v>
      </c>
      <c r="B11" s="220"/>
      <c r="C11" s="220"/>
      <c r="D11" s="220"/>
      <c r="E11" s="220"/>
      <c r="F11" s="220"/>
      <c r="G11" s="97"/>
      <c r="H11" s="97"/>
      <c r="I11" s="97"/>
      <c r="J11" s="4"/>
      <c r="K11" s="4"/>
    </row>
    <row r="12" spans="1:11" ht="24.95" customHeight="1">
      <c r="A12" s="162" t="s">
        <v>24</v>
      </c>
      <c r="B12" s="220"/>
      <c r="C12" s="220"/>
      <c r="D12" s="220"/>
      <c r="E12" s="220"/>
      <c r="F12" s="220"/>
      <c r="G12" s="97"/>
      <c r="H12" s="97"/>
      <c r="I12" s="97"/>
      <c r="J12" s="4"/>
      <c r="K12" s="4"/>
    </row>
    <row r="13" spans="1:11" ht="24.95" customHeight="1" thickBot="1">
      <c r="A13" s="163" t="s">
        <v>20</v>
      </c>
      <c r="B13" s="221"/>
      <c r="C13" s="221"/>
      <c r="D13" s="221"/>
      <c r="E13" s="221"/>
      <c r="F13" s="221"/>
      <c r="G13" s="97"/>
      <c r="H13" s="97"/>
      <c r="I13" s="97"/>
      <c r="J13" s="4"/>
      <c r="K13" s="4"/>
    </row>
    <row r="14" spans="1:11" ht="13.5" thickBot="1"/>
    <row r="15" spans="1:11" ht="20.100000000000001" customHeight="1" thickBot="1">
      <c r="B15" s="225" t="s">
        <v>116</v>
      </c>
      <c r="C15" s="225"/>
      <c r="D15" s="225"/>
      <c r="E15" s="225"/>
      <c r="F15" s="225"/>
      <c r="G15" s="225"/>
      <c r="H15" s="225"/>
      <c r="I15" s="13"/>
    </row>
    <row r="16" spans="1:11" ht="20.100000000000001" customHeight="1" thickBot="1">
      <c r="B16" s="67"/>
      <c r="C16" s="222" t="s">
        <v>115</v>
      </c>
      <c r="D16" s="223"/>
      <c r="E16" s="223"/>
      <c r="F16" s="224"/>
      <c r="G16" s="67" t="s">
        <v>111</v>
      </c>
      <c r="H16" s="67" t="s">
        <v>112</v>
      </c>
    </row>
    <row r="17" spans="1:11" ht="20.100000000000001" customHeight="1" thickBot="1">
      <c r="B17" s="68" t="s">
        <v>114</v>
      </c>
      <c r="C17" s="222"/>
      <c r="D17" s="223"/>
      <c r="E17" s="223"/>
      <c r="F17" s="224"/>
      <c r="G17" s="67"/>
      <c r="H17" s="67"/>
    </row>
    <row r="18" spans="1:11" ht="20.100000000000001" customHeight="1" thickBot="1">
      <c r="B18" s="68" t="s">
        <v>113</v>
      </c>
      <c r="C18" s="222"/>
      <c r="D18" s="223"/>
      <c r="E18" s="223"/>
      <c r="F18" s="224"/>
      <c r="G18" s="67"/>
      <c r="H18" s="67"/>
    </row>
    <row r="19" spans="1:11" ht="20.100000000000001" customHeight="1" thickBot="1">
      <c r="B19" s="68" t="s">
        <v>117</v>
      </c>
      <c r="C19" s="222"/>
      <c r="D19" s="223"/>
      <c r="E19" s="223"/>
      <c r="F19" s="224"/>
      <c r="G19" s="67"/>
      <c r="H19" s="67"/>
    </row>
    <row r="20" spans="1:11" ht="13.5" thickBot="1">
      <c r="B20" s="82"/>
      <c r="C20" s="82"/>
      <c r="D20" s="82"/>
      <c r="E20" s="82"/>
      <c r="F20" s="82"/>
      <c r="G20" s="82"/>
      <c r="H20" s="82"/>
    </row>
    <row r="21" spans="1:11" ht="36.75" customHeight="1" thickBot="1">
      <c r="B21" s="235" t="s">
        <v>127</v>
      </c>
      <c r="C21" s="235"/>
      <c r="D21" s="235"/>
      <c r="E21" s="235"/>
      <c r="F21" s="235"/>
      <c r="G21" s="235"/>
      <c r="H21" s="235"/>
    </row>
    <row r="22" spans="1:11" ht="20.100000000000001" customHeight="1" thickBot="1">
      <c r="B22" s="36"/>
      <c r="C22" s="222" t="s">
        <v>115</v>
      </c>
      <c r="D22" s="223"/>
      <c r="E22" s="223"/>
      <c r="F22" s="224"/>
      <c r="G22" s="67" t="s">
        <v>111</v>
      </c>
      <c r="H22" s="67" t="s">
        <v>112</v>
      </c>
    </row>
    <row r="23" spans="1:11" ht="20.100000000000001" customHeight="1" thickBot="1">
      <c r="B23" s="68" t="s">
        <v>114</v>
      </c>
      <c r="C23" s="222"/>
      <c r="D23" s="223"/>
      <c r="E23" s="223"/>
      <c r="F23" s="224"/>
      <c r="G23" s="67"/>
      <c r="H23" s="67"/>
    </row>
    <row r="24" spans="1:11" ht="20.100000000000001" customHeight="1" thickBot="1">
      <c r="B24" s="68" t="s">
        <v>113</v>
      </c>
      <c r="C24" s="222"/>
      <c r="D24" s="223"/>
      <c r="E24" s="223"/>
      <c r="F24" s="224"/>
      <c r="G24" s="67"/>
      <c r="H24" s="67"/>
    </row>
    <row r="25" spans="1:11" ht="20.100000000000001" customHeight="1" thickBot="1">
      <c r="A25" s="79"/>
      <c r="B25" s="68" t="s">
        <v>117</v>
      </c>
      <c r="C25" s="228"/>
      <c r="D25" s="229"/>
      <c r="E25" s="229"/>
      <c r="F25" s="230"/>
      <c r="G25" s="80"/>
      <c r="H25" s="80"/>
      <c r="I25" s="79"/>
      <c r="J25" s="79"/>
      <c r="K25" s="79"/>
    </row>
    <row r="26" spans="1:11" ht="20.100000000000001" customHeight="1" thickBot="1">
      <c r="A26" s="79"/>
      <c r="B26" s="81"/>
      <c r="C26" s="81"/>
      <c r="D26" s="81"/>
      <c r="E26" s="81"/>
      <c r="F26" s="81"/>
      <c r="G26" s="81"/>
      <c r="H26" s="81"/>
      <c r="I26" s="79"/>
      <c r="J26" s="79"/>
      <c r="K26" s="79"/>
    </row>
    <row r="27" spans="1:11" ht="20.100000000000001" customHeight="1" thickBot="1">
      <c r="A27" s="4"/>
      <c r="B27" s="235" t="s">
        <v>109</v>
      </c>
      <c r="C27" s="235"/>
      <c r="D27" s="235"/>
      <c r="E27" s="235"/>
      <c r="F27" s="235"/>
      <c r="G27" s="235"/>
      <c r="H27" s="235"/>
      <c r="I27" s="4"/>
      <c r="J27" s="4"/>
      <c r="K27" s="4"/>
    </row>
    <row r="28" spans="1:11" ht="20.100000000000001" customHeight="1" thickBot="1">
      <c r="A28" s="4"/>
      <c r="B28" s="67"/>
      <c r="C28" s="222" t="s">
        <v>115</v>
      </c>
      <c r="D28" s="223"/>
      <c r="E28" s="223"/>
      <c r="F28" s="224"/>
      <c r="G28" s="222" t="s">
        <v>104</v>
      </c>
      <c r="H28" s="224"/>
      <c r="I28" s="4"/>
      <c r="J28" s="4"/>
      <c r="K28" s="4"/>
    </row>
    <row r="29" spans="1:11" ht="20.100000000000001" customHeight="1" thickBot="1">
      <c r="A29" s="4"/>
      <c r="B29" s="68" t="s">
        <v>114</v>
      </c>
      <c r="C29" s="222"/>
      <c r="D29" s="223"/>
      <c r="E29" s="223"/>
      <c r="F29" s="224"/>
      <c r="G29" s="222"/>
      <c r="H29" s="224"/>
      <c r="I29" s="4"/>
      <c r="J29" s="4"/>
      <c r="K29" s="4"/>
    </row>
    <row r="30" spans="1:11" ht="20.100000000000001" customHeight="1" thickBot="1">
      <c r="A30" s="4"/>
      <c r="B30" s="68" t="s">
        <v>113</v>
      </c>
      <c r="C30" s="222"/>
      <c r="D30" s="223"/>
      <c r="E30" s="223"/>
      <c r="F30" s="224"/>
      <c r="G30" s="222"/>
      <c r="H30" s="224"/>
      <c r="I30" s="4"/>
      <c r="J30" s="4"/>
      <c r="K30" s="4"/>
    </row>
    <row r="31" spans="1:11" ht="20.100000000000001" customHeight="1" thickBot="1">
      <c r="A31" s="4"/>
      <c r="B31" s="68" t="s">
        <v>117</v>
      </c>
      <c r="C31" s="222"/>
      <c r="D31" s="223"/>
      <c r="E31" s="223"/>
      <c r="F31" s="224"/>
      <c r="G31" s="222"/>
      <c r="H31" s="224"/>
      <c r="I31" s="4"/>
      <c r="J31" s="4"/>
      <c r="K31" s="4"/>
    </row>
    <row r="32" spans="1:11" ht="13.5" thickBot="1">
      <c r="A32" s="4"/>
      <c r="B32" s="226" t="s">
        <v>119</v>
      </c>
      <c r="C32" s="226"/>
      <c r="D32" s="226"/>
      <c r="E32" s="226"/>
      <c r="F32" s="226"/>
      <c r="G32" s="227"/>
      <c r="H32" s="227"/>
      <c r="I32" s="4"/>
      <c r="J32" s="4"/>
      <c r="K32" s="4"/>
    </row>
    <row r="33" spans="1:11" ht="13.5" thickBot="1">
      <c r="A33" s="4"/>
      <c r="B33" s="226" t="s">
        <v>118</v>
      </c>
      <c r="C33" s="226"/>
      <c r="D33" s="226"/>
      <c r="E33" s="226"/>
      <c r="F33" s="226"/>
      <c r="G33" s="227"/>
      <c r="H33" s="227"/>
      <c r="I33" s="4"/>
      <c r="J33" s="4"/>
      <c r="K33" s="4"/>
    </row>
    <row r="34" spans="1:11">
      <c r="A34" s="4"/>
      <c r="B34" s="4"/>
      <c r="C34" s="4"/>
      <c r="D34" s="4"/>
      <c r="E34" s="4"/>
      <c r="F34" s="4"/>
      <c r="G34" s="4"/>
      <c r="H34" s="4"/>
      <c r="I34" s="4"/>
      <c r="J34" s="4"/>
      <c r="K34" s="4"/>
    </row>
    <row r="35" spans="1:11">
      <c r="A35" s="236" t="s">
        <v>179</v>
      </c>
      <c r="B35" s="236"/>
      <c r="C35" s="237"/>
      <c r="D35" s="237"/>
      <c r="E35" s="4"/>
      <c r="F35" s="4" t="s">
        <v>121</v>
      </c>
      <c r="G35" s="238"/>
      <c r="H35" s="239"/>
      <c r="I35" s="239"/>
      <c r="J35" s="4"/>
      <c r="K35" s="4"/>
    </row>
    <row r="36" spans="1:11">
      <c r="A36" s="4"/>
      <c r="B36" s="4"/>
      <c r="C36" s="4"/>
      <c r="D36" s="4"/>
      <c r="E36" s="4"/>
      <c r="F36" s="4"/>
      <c r="G36" s="239"/>
      <c r="H36" s="239"/>
      <c r="I36" s="239"/>
      <c r="J36" s="4"/>
      <c r="K36" s="4"/>
    </row>
    <row r="37" spans="1:11">
      <c r="A37" s="4"/>
      <c r="B37" s="4"/>
      <c r="C37" s="4"/>
      <c r="D37" s="4"/>
      <c r="E37" s="4"/>
      <c r="F37" s="4"/>
      <c r="G37" s="4"/>
      <c r="H37" s="4"/>
      <c r="I37" s="4"/>
      <c r="J37" s="4"/>
      <c r="K37" s="4"/>
    </row>
    <row r="38" spans="1:11">
      <c r="A38" s="4" t="s">
        <v>122</v>
      </c>
      <c r="B38" s="4"/>
      <c r="C38" s="4"/>
      <c r="D38" s="4"/>
      <c r="E38" s="4"/>
      <c r="F38" s="4"/>
      <c r="G38" s="4"/>
      <c r="H38" s="4"/>
      <c r="I38" s="4"/>
      <c r="J38" s="4"/>
      <c r="K38" s="4"/>
    </row>
    <row r="39" spans="1:11">
      <c r="A39" s="4" t="s">
        <v>123</v>
      </c>
      <c r="B39" s="232"/>
      <c r="C39" s="232"/>
      <c r="D39" s="232"/>
      <c r="E39" s="78" t="s">
        <v>124</v>
      </c>
      <c r="F39" s="234"/>
      <c r="G39" s="234"/>
      <c r="H39" s="78" t="s">
        <v>125</v>
      </c>
      <c r="I39" s="233"/>
      <c r="J39" s="233"/>
      <c r="K39" s="233"/>
    </row>
    <row r="40" spans="1:11">
      <c r="A40" s="64"/>
      <c r="B40" s="64"/>
      <c r="C40" s="64"/>
      <c r="D40" s="64"/>
      <c r="E40" s="64"/>
      <c r="F40" s="64"/>
      <c r="G40" s="64"/>
      <c r="H40" s="64"/>
      <c r="I40" s="64"/>
      <c r="J40" s="64"/>
      <c r="K40" s="64"/>
    </row>
    <row r="41" spans="1:11" ht="15">
      <c r="A41" s="4" t="s">
        <v>128</v>
      </c>
      <c r="B41" s="64"/>
      <c r="C41" s="64"/>
      <c r="D41" s="64"/>
      <c r="E41" s="64"/>
      <c r="F41" s="64"/>
      <c r="G41" s="64"/>
      <c r="H41" s="64"/>
      <c r="I41" s="64"/>
      <c r="J41" s="64"/>
      <c r="K41" s="64"/>
    </row>
  </sheetData>
  <protectedRanges>
    <protectedRange sqref="A13" name="Rozstęp1_1_1"/>
    <protectedRange sqref="A9:A12" name="Rozstęp1_1"/>
  </protectedRanges>
  <mergeCells count="40">
    <mergeCell ref="A1:K1"/>
    <mergeCell ref="B39:D39"/>
    <mergeCell ref="I39:K39"/>
    <mergeCell ref="F39:G39"/>
    <mergeCell ref="B27:H27"/>
    <mergeCell ref="C28:F28"/>
    <mergeCell ref="C29:F29"/>
    <mergeCell ref="C30:F30"/>
    <mergeCell ref="C31:F31"/>
    <mergeCell ref="A35:B35"/>
    <mergeCell ref="C35:D35"/>
    <mergeCell ref="G35:I36"/>
    <mergeCell ref="B33:F33"/>
    <mergeCell ref="G33:H33"/>
    <mergeCell ref="B21:H21"/>
    <mergeCell ref="C22:F22"/>
    <mergeCell ref="C23:F23"/>
    <mergeCell ref="G31:H31"/>
    <mergeCell ref="B32:F32"/>
    <mergeCell ref="G32:H32"/>
    <mergeCell ref="G29:H29"/>
    <mergeCell ref="G30:H30"/>
    <mergeCell ref="G28:H28"/>
    <mergeCell ref="C24:F24"/>
    <mergeCell ref="C25:F25"/>
    <mergeCell ref="C17:F17"/>
    <mergeCell ref="C18:F18"/>
    <mergeCell ref="C19:F19"/>
    <mergeCell ref="C16:F16"/>
    <mergeCell ref="B15:H15"/>
    <mergeCell ref="B9:K9"/>
    <mergeCell ref="B10:F10"/>
    <mergeCell ref="B11:F11"/>
    <mergeCell ref="B12:F12"/>
    <mergeCell ref="B13:F13"/>
    <mergeCell ref="B5:K5"/>
    <mergeCell ref="B6:K6"/>
    <mergeCell ref="B4:K4"/>
    <mergeCell ref="B7:K7"/>
    <mergeCell ref="B8:K8"/>
  </mergeCells>
  <pageMargins left="0.7" right="0.7" top="0.75" bottom="0.75" header="0.3" footer="0.3"/>
  <pageSetup paperSize="9" scale="54"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40" t="s">
        <v>143</v>
      </c>
      <c r="C2" s="40"/>
      <c r="D2" s="40"/>
      <c r="E2" s="40"/>
      <c r="F2" s="40"/>
    </row>
    <row r="3" spans="2:6" ht="18.75">
      <c r="B3" s="40"/>
      <c r="D3" s="40"/>
      <c r="E3" s="4"/>
      <c r="F3" s="4"/>
    </row>
    <row r="4" spans="2:6" ht="18.75">
      <c r="B4" s="40"/>
      <c r="C4" s="143" t="s">
        <v>141</v>
      </c>
      <c r="D4" s="40"/>
      <c r="E4" s="4"/>
      <c r="F4" s="4"/>
    </row>
    <row r="5" spans="2:6" ht="18.75">
      <c r="B5" s="40"/>
      <c r="C5" s="143"/>
      <c r="D5" s="40"/>
      <c r="E5" s="4"/>
      <c r="F5" s="4"/>
    </row>
    <row r="6" spans="2:6" ht="20.100000000000001" customHeight="1">
      <c r="B6" s="83" t="s">
        <v>84</v>
      </c>
      <c r="C6" s="264" t="s">
        <v>85</v>
      </c>
      <c r="D6" s="264"/>
      <c r="E6" s="264"/>
      <c r="F6" s="264"/>
    </row>
    <row r="7" spans="2:6" ht="20.100000000000001" customHeight="1">
      <c r="B7" s="83" t="s">
        <v>11</v>
      </c>
      <c r="C7" s="264" t="s">
        <v>86</v>
      </c>
      <c r="D7" s="264"/>
      <c r="E7" s="264"/>
      <c r="F7" s="264"/>
    </row>
    <row r="8" spans="2:6" ht="20.100000000000001" customHeight="1">
      <c r="B8" s="83" t="s">
        <v>98</v>
      </c>
      <c r="C8" s="264" t="s">
        <v>99</v>
      </c>
      <c r="D8" s="264"/>
      <c r="E8" s="264"/>
      <c r="F8" s="264"/>
    </row>
    <row r="9" spans="2:6" ht="20.100000000000001" customHeight="1">
      <c r="B9" s="83" t="s">
        <v>31</v>
      </c>
      <c r="C9" s="265" t="s">
        <v>87</v>
      </c>
      <c r="D9" s="265"/>
      <c r="E9" s="265"/>
      <c r="F9" s="265"/>
    </row>
    <row r="10" spans="2:6" ht="20.100000000000001" customHeight="1">
      <c r="B10" s="83" t="s">
        <v>15</v>
      </c>
      <c r="C10" s="265" t="e">
        <f>#REF!</f>
        <v>#REF!</v>
      </c>
      <c r="D10" s="266"/>
      <c r="E10" s="266"/>
      <c r="F10" s="266"/>
    </row>
    <row r="11" spans="2:6" ht="20.100000000000001" customHeight="1">
      <c r="B11" s="83" t="s">
        <v>10</v>
      </c>
      <c r="C11" s="265" t="e">
        <f>#REF!</f>
        <v>#REF!</v>
      </c>
      <c r="D11" s="265"/>
      <c r="E11" s="265"/>
      <c r="F11" s="265"/>
    </row>
    <row r="12" spans="2:6" ht="20.100000000000001" customHeight="1">
      <c r="B12" s="83" t="s">
        <v>0</v>
      </c>
      <c r="C12" s="42" t="e">
        <f>#REF!</f>
        <v>#REF!</v>
      </c>
      <c r="D12" s="13"/>
      <c r="E12" s="66"/>
      <c r="F12" s="66"/>
    </row>
    <row r="13" spans="2:6" ht="20.100000000000001" customHeight="1">
      <c r="B13" s="83" t="s">
        <v>16</v>
      </c>
      <c r="C13" s="42" t="e">
        <f>#REF!</f>
        <v>#REF!</v>
      </c>
      <c r="D13" s="13"/>
      <c r="E13" s="66"/>
      <c r="F13" s="43"/>
    </row>
    <row r="14" spans="2:6" ht="20.100000000000001" customHeight="1">
      <c r="B14" s="83" t="s">
        <v>24</v>
      </c>
      <c r="C14" s="42" t="e">
        <f>#REF!</f>
        <v>#REF!</v>
      </c>
      <c r="D14" s="13"/>
      <c r="E14" s="66"/>
      <c r="F14" s="13"/>
    </row>
    <row r="15" spans="2:6" ht="20.100000000000001" customHeight="1">
      <c r="B15" s="84" t="s">
        <v>20</v>
      </c>
      <c r="C15" s="42" t="e">
        <f>#REF!</f>
        <v>#REF!</v>
      </c>
      <c r="D15" s="13"/>
      <c r="E15" s="66"/>
      <c r="F15" s="13"/>
    </row>
    <row r="16" spans="2:6" ht="20.100000000000001" customHeight="1">
      <c r="B16" s="261" t="e">
        <f>#REF!</f>
        <v>#REF!</v>
      </c>
      <c r="C16" s="261"/>
      <c r="D16" s="13"/>
      <c r="E16" s="44"/>
      <c r="F16" s="45"/>
    </row>
    <row r="18" spans="1:8" ht="15.75">
      <c r="B18" s="65" t="e">
        <f>#REF!</f>
        <v>#REF!</v>
      </c>
    </row>
    <row r="19" spans="1:8" ht="15.75">
      <c r="A19" s="4"/>
      <c r="B19" s="165"/>
      <c r="C19" s="165"/>
      <c r="D19" s="3"/>
      <c r="E19" s="4"/>
      <c r="F19" s="4"/>
      <c r="G19" s="7"/>
      <c r="H19" s="7"/>
    </row>
    <row r="20" spans="1:8" ht="15.75">
      <c r="A20" s="8" t="s">
        <v>88</v>
      </c>
      <c r="B20" s="9"/>
      <c r="C20" s="10"/>
      <c r="D20" s="3"/>
      <c r="E20" s="4"/>
      <c r="F20" s="4"/>
      <c r="G20" s="7"/>
      <c r="H20" s="7"/>
    </row>
    <row r="21" spans="1:8" ht="15.75">
      <c r="A21" s="146" t="s">
        <v>14</v>
      </c>
      <c r="B21" s="11"/>
      <c r="C21" s="11"/>
      <c r="D21" s="3"/>
      <c r="E21" s="4"/>
      <c r="F21" s="4"/>
      <c r="G21" s="7"/>
      <c r="H21" s="7"/>
    </row>
    <row r="22" spans="1:8" ht="15.75">
      <c r="A22" s="8"/>
      <c r="B22" s="11"/>
      <c r="C22" s="11"/>
      <c r="D22" s="12"/>
      <c r="E22" s="13"/>
      <c r="F22" s="13"/>
      <c r="G22" s="7"/>
      <c r="H22" s="88"/>
    </row>
    <row r="23" spans="1:8" ht="38.25">
      <c r="A23" s="142" t="s">
        <v>9</v>
      </c>
      <c r="B23" s="59" t="s">
        <v>21</v>
      </c>
      <c r="C23" s="59" t="s">
        <v>13</v>
      </c>
      <c r="D23" s="59" t="s">
        <v>100</v>
      </c>
      <c r="E23" s="60" t="s">
        <v>1</v>
      </c>
      <c r="F23" s="61" t="s">
        <v>2</v>
      </c>
      <c r="G23" s="62" t="s">
        <v>3</v>
      </c>
      <c r="H23" s="63" t="s">
        <v>57</v>
      </c>
    </row>
    <row r="24" spans="1:8" ht="57.75" customHeight="1">
      <c r="A24" s="14" t="s">
        <v>4</v>
      </c>
      <c r="B24" s="15" t="s">
        <v>32</v>
      </c>
      <c r="C24" s="16" t="s">
        <v>35</v>
      </c>
      <c r="D24" s="17" t="s">
        <v>101</v>
      </c>
      <c r="E24" s="18"/>
      <c r="F24" s="18"/>
      <c r="G24" s="124"/>
      <c r="H24" s="19"/>
    </row>
    <row r="25" spans="1:8" ht="102">
      <c r="A25" s="14" t="s">
        <v>5</v>
      </c>
      <c r="B25" s="20" t="s">
        <v>33</v>
      </c>
      <c r="C25" s="16" t="s">
        <v>36</v>
      </c>
      <c r="D25" s="17" t="s">
        <v>102</v>
      </c>
      <c r="E25" s="18"/>
      <c r="F25" s="18"/>
      <c r="G25" s="124"/>
      <c r="H25" s="19"/>
    </row>
    <row r="26" spans="1:8" ht="293.25">
      <c r="A26" s="14" t="s">
        <v>6</v>
      </c>
      <c r="B26" s="20" t="s">
        <v>34</v>
      </c>
      <c r="C26" s="16" t="s">
        <v>137</v>
      </c>
      <c r="D26" s="17" t="s">
        <v>101</v>
      </c>
      <c r="E26" s="18"/>
      <c r="F26" s="18"/>
      <c r="G26" s="124"/>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4"/>
      <c r="H28" s="19"/>
    </row>
    <row r="29" spans="1:8" ht="102">
      <c r="A29" s="14" t="s">
        <v>17</v>
      </c>
      <c r="B29" s="20" t="s">
        <v>22</v>
      </c>
      <c r="C29" s="16" t="s">
        <v>41</v>
      </c>
      <c r="D29" s="17" t="s">
        <v>101</v>
      </c>
      <c r="E29" s="18"/>
      <c r="F29" s="18"/>
      <c r="G29" s="124"/>
      <c r="H29" s="19"/>
    </row>
    <row r="30" spans="1:8" ht="114.75">
      <c r="A30" s="14" t="s">
        <v>18</v>
      </c>
      <c r="B30" s="15" t="s">
        <v>42</v>
      </c>
      <c r="C30" s="16" t="s">
        <v>126</v>
      </c>
      <c r="D30" s="17" t="s">
        <v>101</v>
      </c>
      <c r="E30" s="18"/>
      <c r="F30" s="18"/>
      <c r="G30" s="124"/>
      <c r="H30" s="19"/>
    </row>
    <row r="31" spans="1:8" ht="153">
      <c r="A31" s="14" t="s">
        <v>19</v>
      </c>
      <c r="B31" s="15" t="s">
        <v>43</v>
      </c>
      <c r="C31" s="16" t="s">
        <v>131</v>
      </c>
      <c r="D31" s="17" t="s">
        <v>102</v>
      </c>
      <c r="E31" s="18"/>
      <c r="F31" s="18"/>
      <c r="G31" s="124"/>
      <c r="H31" s="19"/>
    </row>
    <row r="32" spans="1:8" ht="38.25">
      <c r="A32" s="14" t="s">
        <v>26</v>
      </c>
      <c r="B32" s="15" t="s">
        <v>44</v>
      </c>
      <c r="C32" s="16" t="s">
        <v>45</v>
      </c>
      <c r="D32" s="17" t="s">
        <v>101</v>
      </c>
      <c r="E32" s="18"/>
      <c r="F32" s="18"/>
      <c r="G32" s="124"/>
      <c r="H32" s="19"/>
    </row>
    <row r="33" spans="1:8" ht="140.25">
      <c r="A33" s="14" t="s">
        <v>27</v>
      </c>
      <c r="B33" s="15" t="s">
        <v>46</v>
      </c>
      <c r="C33" s="16" t="s">
        <v>48</v>
      </c>
      <c r="D33" s="17" t="s">
        <v>102</v>
      </c>
      <c r="E33" s="18"/>
      <c r="F33" s="18"/>
      <c r="G33" s="124"/>
      <c r="H33" s="19"/>
    </row>
    <row r="34" spans="1:8" ht="216.75">
      <c r="A34" s="14" t="s">
        <v>28</v>
      </c>
      <c r="B34" s="15" t="s">
        <v>47</v>
      </c>
      <c r="C34" s="16" t="s">
        <v>49</v>
      </c>
      <c r="D34" s="17" t="s">
        <v>102</v>
      </c>
      <c r="E34" s="18"/>
      <c r="F34" s="18"/>
      <c r="G34" s="124"/>
      <c r="H34" s="19"/>
    </row>
    <row r="35" spans="1:8" ht="255">
      <c r="A35" s="14" t="s">
        <v>29</v>
      </c>
      <c r="B35" s="15" t="s">
        <v>132</v>
      </c>
      <c r="C35" s="16" t="s">
        <v>50</v>
      </c>
      <c r="D35" s="17" t="s">
        <v>102</v>
      </c>
      <c r="E35" s="18"/>
      <c r="F35" s="18"/>
      <c r="G35" s="124"/>
      <c r="H35" s="19"/>
    </row>
    <row r="36" spans="1:8" ht="130.5" customHeight="1">
      <c r="A36" s="14" t="s">
        <v>30</v>
      </c>
      <c r="B36" s="15" t="s">
        <v>51</v>
      </c>
      <c r="C36" s="16" t="s">
        <v>52</v>
      </c>
      <c r="D36" s="17" t="s">
        <v>102</v>
      </c>
      <c r="E36" s="18"/>
      <c r="F36" s="18"/>
      <c r="G36" s="124"/>
      <c r="H36" s="19"/>
    </row>
    <row r="37" spans="1:8" ht="140.25">
      <c r="A37" s="14" t="s">
        <v>62</v>
      </c>
      <c r="B37" s="15" t="s">
        <v>53</v>
      </c>
      <c r="C37" s="16" t="s">
        <v>54</v>
      </c>
      <c r="D37" s="17" t="s">
        <v>102</v>
      </c>
      <c r="E37" s="18"/>
      <c r="F37" s="18"/>
      <c r="G37" s="124"/>
      <c r="H37" s="19"/>
    </row>
    <row r="38" spans="1:8" ht="275.25" customHeight="1">
      <c r="A38" s="14" t="s">
        <v>63</v>
      </c>
      <c r="B38" s="15" t="s">
        <v>55</v>
      </c>
      <c r="C38" s="16" t="s">
        <v>56</v>
      </c>
      <c r="D38" s="17" t="s">
        <v>102</v>
      </c>
      <c r="E38" s="18"/>
      <c r="F38" s="18"/>
      <c r="G38" s="124"/>
      <c r="H38" s="19"/>
    </row>
    <row r="39" spans="1:8" ht="16.5" thickBot="1">
      <c r="A39" s="21" t="s">
        <v>25</v>
      </c>
      <c r="B39" s="22"/>
      <c r="C39" s="23"/>
      <c r="D39" s="24"/>
      <c r="E39" s="24"/>
      <c r="F39" s="24"/>
      <c r="G39" s="7"/>
      <c r="H39" s="7"/>
    </row>
    <row r="40" spans="1:8" ht="16.5" thickBot="1">
      <c r="A40" s="21"/>
      <c r="B40" s="249" t="s">
        <v>108</v>
      </c>
      <c r="C40" s="250"/>
      <c r="D40" s="250"/>
      <c r="E40" s="250"/>
      <c r="F40" s="250"/>
      <c r="G40" s="250"/>
      <c r="H40" s="250"/>
    </row>
    <row r="41" spans="1:8" ht="16.5" thickBot="1">
      <c r="A41" s="21"/>
      <c r="B41" s="250"/>
      <c r="C41" s="250"/>
      <c r="D41" s="250"/>
      <c r="E41" s="250"/>
      <c r="F41" s="250"/>
      <c r="G41" s="250"/>
      <c r="H41" s="250"/>
    </row>
    <row r="42" spans="1:8" ht="16.5" thickBot="1">
      <c r="A42" s="21"/>
      <c r="B42" s="250"/>
      <c r="C42" s="250"/>
      <c r="D42" s="250"/>
      <c r="E42" s="250"/>
      <c r="F42" s="250"/>
      <c r="G42" s="250"/>
      <c r="H42" s="250"/>
    </row>
    <row r="43" spans="1:8" ht="16.5" thickBot="1">
      <c r="A43" s="21"/>
      <c r="B43" s="250"/>
      <c r="C43" s="250"/>
      <c r="D43" s="250"/>
      <c r="E43" s="250"/>
      <c r="F43" s="250"/>
      <c r="G43" s="250"/>
      <c r="H43" s="250"/>
    </row>
    <row r="44" spans="1:8" ht="16.5" thickBot="1">
      <c r="A44" s="21"/>
      <c r="B44" s="250"/>
      <c r="C44" s="250"/>
      <c r="D44" s="250"/>
      <c r="E44" s="250"/>
      <c r="F44" s="250"/>
      <c r="G44" s="250"/>
      <c r="H44" s="250"/>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31" t="s">
        <v>58</v>
      </c>
      <c r="E47" s="131" t="s">
        <v>59</v>
      </c>
      <c r="F47" s="24"/>
      <c r="G47" s="7"/>
      <c r="H47" s="7"/>
    </row>
    <row r="48" spans="1:8" ht="20.100000000000001" customHeight="1" thickBot="1">
      <c r="A48" s="21"/>
      <c r="B48" s="251" t="s">
        <v>83</v>
      </c>
      <c r="C48" s="252"/>
      <c r="D48" s="129"/>
      <c r="E48" s="130"/>
      <c r="F48" s="24"/>
      <c r="G48" s="7"/>
      <c r="H48" s="7"/>
    </row>
    <row r="49" spans="1:8" ht="15.75">
      <c r="A49" s="21"/>
      <c r="B49" s="22"/>
      <c r="C49" s="23"/>
      <c r="D49" s="24"/>
      <c r="E49" s="24"/>
      <c r="F49" s="24"/>
      <c r="G49" s="7"/>
      <c r="H49" s="7"/>
    </row>
    <row r="51" spans="1:8" ht="18.75">
      <c r="B51" s="148" t="e">
        <f>#REF!</f>
        <v>#REF!</v>
      </c>
    </row>
    <row r="52" spans="1:8" ht="18.75">
      <c r="A52" s="2"/>
      <c r="B52" s="185"/>
      <c r="C52" s="185"/>
      <c r="D52" s="3"/>
      <c r="E52" s="4"/>
      <c r="F52" s="4"/>
      <c r="G52" s="4"/>
      <c r="H52" s="5"/>
    </row>
    <row r="53" spans="1:8" ht="15.75">
      <c r="A53" s="183" t="s">
        <v>91</v>
      </c>
      <c r="B53" s="183"/>
      <c r="C53" s="183"/>
      <c r="D53" s="183"/>
      <c r="E53" s="183"/>
      <c r="F53" s="183"/>
      <c r="G53" s="183"/>
      <c r="H53" s="183"/>
    </row>
    <row r="54" spans="1:8" ht="18.75">
      <c r="A54" s="71" t="s">
        <v>14</v>
      </c>
      <c r="B54" s="46"/>
      <c r="C54" s="46"/>
      <c r="D54" s="46"/>
      <c r="E54" s="46"/>
      <c r="F54" s="46"/>
      <c r="G54" s="46"/>
      <c r="H54" s="46"/>
    </row>
    <row r="55" spans="1:8" ht="15.75">
      <c r="A55" s="144"/>
      <c r="B55" s="13"/>
      <c r="C55" s="47"/>
      <c r="D55" s="48"/>
      <c r="E55" s="47"/>
      <c r="F55" s="13"/>
      <c r="G55" s="47"/>
      <c r="H55" s="145"/>
    </row>
    <row r="56" spans="1:8" ht="38.25">
      <c r="A56" s="69" t="s">
        <v>9</v>
      </c>
      <c r="B56" s="87" t="s">
        <v>12</v>
      </c>
      <c r="C56" s="69" t="s">
        <v>13</v>
      </c>
      <c r="D56" s="69" t="s">
        <v>100</v>
      </c>
      <c r="E56" s="69" t="s">
        <v>1</v>
      </c>
      <c r="F56" s="69" t="s">
        <v>2</v>
      </c>
      <c r="G56" s="69" t="s">
        <v>3</v>
      </c>
      <c r="H56" s="69" t="s">
        <v>57</v>
      </c>
    </row>
    <row r="57" spans="1:8" ht="165.75">
      <c r="A57" s="49" t="s">
        <v>4</v>
      </c>
      <c r="B57" s="50" t="s">
        <v>64</v>
      </c>
      <c r="C57" s="51" t="s">
        <v>133</v>
      </c>
      <c r="D57" s="49" t="s">
        <v>102</v>
      </c>
      <c r="E57" s="52"/>
      <c r="F57" s="53"/>
      <c r="G57" s="125"/>
      <c r="H57" s="54"/>
    </row>
    <row r="58" spans="1:8" ht="38.25">
      <c r="A58" s="17" t="s">
        <v>5</v>
      </c>
      <c r="B58" s="55" t="s">
        <v>65</v>
      </c>
      <c r="C58" s="16" t="s">
        <v>66</v>
      </c>
      <c r="D58" s="17" t="s">
        <v>102</v>
      </c>
      <c r="E58" s="56"/>
      <c r="F58" s="56"/>
      <c r="G58" s="126"/>
      <c r="H58" s="57"/>
    </row>
    <row r="59" spans="1:8" ht="178.5">
      <c r="A59" s="17" t="s">
        <v>6</v>
      </c>
      <c r="B59" s="55" t="s">
        <v>67</v>
      </c>
      <c r="C59" s="16" t="s">
        <v>68</v>
      </c>
      <c r="D59" s="17" t="s">
        <v>102</v>
      </c>
      <c r="E59" s="56"/>
      <c r="F59" s="56"/>
      <c r="G59" s="126"/>
      <c r="H59" s="57"/>
    </row>
    <row r="60" spans="1:8" ht="195.75" customHeight="1">
      <c r="A60" s="17" t="s">
        <v>7</v>
      </c>
      <c r="B60" s="55" t="s">
        <v>69</v>
      </c>
      <c r="C60" s="16" t="s">
        <v>70</v>
      </c>
      <c r="D60" s="17" t="s">
        <v>102</v>
      </c>
      <c r="E60" s="56"/>
      <c r="F60" s="56"/>
      <c r="G60" s="56"/>
      <c r="H60" s="57"/>
    </row>
    <row r="61" spans="1:8" ht="344.25">
      <c r="A61" s="17" t="s">
        <v>8</v>
      </c>
      <c r="B61" s="55" t="s">
        <v>71</v>
      </c>
      <c r="C61" s="16" t="s">
        <v>72</v>
      </c>
      <c r="D61" s="17" t="s">
        <v>102</v>
      </c>
      <c r="E61" s="56"/>
      <c r="F61" s="56"/>
      <c r="G61" s="56"/>
      <c r="H61" s="57"/>
    </row>
    <row r="62" spans="1:8" ht="181.5" customHeight="1">
      <c r="A62" s="17" t="s">
        <v>17</v>
      </c>
      <c r="B62" s="55" t="s">
        <v>73</v>
      </c>
      <c r="C62" s="16" t="s">
        <v>134</v>
      </c>
      <c r="D62" s="17" t="s">
        <v>102</v>
      </c>
      <c r="E62" s="56"/>
      <c r="F62" s="56"/>
      <c r="G62" s="56"/>
      <c r="H62" s="57"/>
    </row>
    <row r="63" spans="1:8" ht="57.75" customHeight="1">
      <c r="A63" s="17" t="s">
        <v>18</v>
      </c>
      <c r="B63" s="55" t="s">
        <v>74</v>
      </c>
      <c r="C63" s="16" t="s">
        <v>75</v>
      </c>
      <c r="D63" s="17" t="s">
        <v>102</v>
      </c>
      <c r="E63" s="56"/>
      <c r="F63" s="56"/>
      <c r="G63" s="126"/>
      <c r="H63" s="57"/>
    </row>
    <row r="64" spans="1:8" ht="45" customHeight="1">
      <c r="A64" s="17" t="s">
        <v>19</v>
      </c>
      <c r="B64" s="55" t="s">
        <v>76</v>
      </c>
      <c r="C64" s="16" t="s">
        <v>77</v>
      </c>
      <c r="D64" s="17" t="s">
        <v>102</v>
      </c>
      <c r="E64" s="56"/>
      <c r="F64" s="56"/>
      <c r="G64" s="126"/>
      <c r="H64" s="57"/>
    </row>
    <row r="65" spans="1:8" ht="140.25">
      <c r="A65" s="17" t="s">
        <v>26</v>
      </c>
      <c r="B65" s="55" t="s">
        <v>23</v>
      </c>
      <c r="C65" s="16" t="s">
        <v>135</v>
      </c>
      <c r="D65" s="17" t="s">
        <v>102</v>
      </c>
      <c r="E65" s="56"/>
      <c r="F65" s="56"/>
      <c r="G65" s="56"/>
      <c r="H65" s="57"/>
    </row>
    <row r="66" spans="1:8">
      <c r="A66" s="184" t="s">
        <v>107</v>
      </c>
      <c r="B66" s="184"/>
      <c r="C66" s="184"/>
      <c r="D66" s="184"/>
      <c r="E66" s="184"/>
      <c r="F66" s="184"/>
      <c r="G66" s="184"/>
      <c r="H66" s="184"/>
    </row>
    <row r="67" spans="1:8">
      <c r="A67" s="2"/>
      <c r="B67" s="186" t="s">
        <v>129</v>
      </c>
      <c r="C67" s="187"/>
      <c r="D67" s="187"/>
      <c r="E67" s="187"/>
      <c r="F67" s="187"/>
      <c r="G67" s="187"/>
      <c r="H67" s="187"/>
    </row>
    <row r="68" spans="1:8">
      <c r="A68" s="2"/>
      <c r="B68" s="187"/>
      <c r="C68" s="187"/>
      <c r="D68" s="187"/>
      <c r="E68" s="187"/>
      <c r="F68" s="187"/>
      <c r="G68" s="187"/>
      <c r="H68" s="187"/>
    </row>
    <row r="69" spans="1:8">
      <c r="A69" s="2"/>
      <c r="B69" s="187"/>
      <c r="C69" s="187"/>
      <c r="D69" s="187"/>
      <c r="E69" s="187"/>
      <c r="F69" s="187"/>
      <c r="G69" s="187"/>
      <c r="H69" s="187"/>
    </row>
    <row r="70" spans="1:8">
      <c r="A70" s="2"/>
      <c r="B70" s="187"/>
      <c r="C70" s="187"/>
      <c r="D70" s="187"/>
      <c r="E70" s="187"/>
      <c r="F70" s="187"/>
      <c r="G70" s="187"/>
      <c r="H70" s="187"/>
    </row>
    <row r="71" spans="1:8">
      <c r="A71" s="2"/>
      <c r="B71" s="187"/>
      <c r="C71" s="187"/>
      <c r="D71" s="187"/>
      <c r="E71" s="187"/>
      <c r="F71" s="187"/>
      <c r="G71" s="187"/>
      <c r="H71" s="187"/>
    </row>
    <row r="72" spans="1:8">
      <c r="A72" s="2"/>
      <c r="B72" s="187"/>
      <c r="C72" s="187"/>
      <c r="D72" s="187"/>
      <c r="E72" s="187"/>
      <c r="F72" s="187"/>
      <c r="G72" s="187"/>
      <c r="H72" s="187"/>
    </row>
    <row r="75" spans="1:8" ht="15.75">
      <c r="B75" s="65" t="e">
        <f>#REF!</f>
        <v>#REF!</v>
      </c>
    </row>
    <row r="76" spans="1:8" ht="15">
      <c r="B76" s="188"/>
      <c r="C76" s="188"/>
    </row>
    <row r="77" spans="1:8" ht="15">
      <c r="B77" s="188" t="e">
        <f>#REF!</f>
        <v>#REF!</v>
      </c>
      <c r="C77" s="188"/>
    </row>
    <row r="78" spans="1:8" ht="15.75">
      <c r="A78" s="21" t="s">
        <v>90</v>
      </c>
      <c r="B78" s="70"/>
      <c r="C78" s="70"/>
      <c r="D78" s="4"/>
      <c r="E78" s="4"/>
      <c r="F78" s="4"/>
      <c r="G78" s="4"/>
      <c r="H78" s="4"/>
    </row>
    <row r="79" spans="1:8" ht="15.75">
      <c r="A79" s="71" t="s">
        <v>14</v>
      </c>
      <c r="B79" s="70"/>
      <c r="C79" s="70"/>
      <c r="D79" s="4"/>
      <c r="E79" s="4"/>
      <c r="F79" s="4"/>
      <c r="G79" s="4"/>
      <c r="H79" s="4"/>
    </row>
    <row r="80" spans="1:8" ht="15.75">
      <c r="A80" s="71"/>
      <c r="B80" s="70"/>
      <c r="C80" s="70"/>
      <c r="D80" s="4"/>
      <c r="E80" s="4"/>
      <c r="F80" s="4"/>
      <c r="G80" s="4"/>
    </row>
    <row r="81" spans="1:8" ht="54" customHeight="1">
      <c r="A81" s="69" t="s">
        <v>9</v>
      </c>
      <c r="B81" s="69" t="s">
        <v>12</v>
      </c>
      <c r="C81" s="69" t="s">
        <v>13</v>
      </c>
      <c r="D81" s="69" t="s">
        <v>100</v>
      </c>
      <c r="E81" s="69" t="s">
        <v>1</v>
      </c>
      <c r="F81" s="69" t="s">
        <v>2</v>
      </c>
      <c r="G81" s="69" t="s">
        <v>3</v>
      </c>
      <c r="H81" s="69" t="s">
        <v>57</v>
      </c>
    </row>
    <row r="82" spans="1:8" ht="108">
      <c r="A82" s="72" t="s">
        <v>4</v>
      </c>
      <c r="B82" s="73" t="s">
        <v>144</v>
      </c>
      <c r="C82" s="74" t="s">
        <v>145</v>
      </c>
      <c r="D82" s="72" t="s">
        <v>101</v>
      </c>
      <c r="E82" s="75"/>
      <c r="F82" s="76"/>
      <c r="G82" s="127"/>
      <c r="H82" s="76"/>
    </row>
    <row r="83" spans="1:8" ht="60">
      <c r="A83" s="106">
        <v>2</v>
      </c>
      <c r="B83" s="101" t="s">
        <v>146</v>
      </c>
      <c r="C83" s="102" t="s">
        <v>147</v>
      </c>
      <c r="D83" s="106" t="s">
        <v>101</v>
      </c>
      <c r="E83" s="116"/>
      <c r="F83" s="116"/>
      <c r="G83" s="151"/>
      <c r="H83" s="116"/>
    </row>
    <row r="84" spans="1:8" ht="60">
      <c r="A84" s="106">
        <v>3</v>
      </c>
      <c r="B84" s="101" t="s">
        <v>148</v>
      </c>
      <c r="C84" s="102" t="s">
        <v>149</v>
      </c>
      <c r="D84" s="106" t="s">
        <v>101</v>
      </c>
      <c r="E84" s="116"/>
      <c r="F84" s="116"/>
      <c r="G84" s="151"/>
      <c r="H84" s="116"/>
    </row>
    <row r="85" spans="1:8" ht="36">
      <c r="A85" s="106">
        <v>4</v>
      </c>
      <c r="B85" s="101" t="s">
        <v>150</v>
      </c>
      <c r="C85" s="102" t="s">
        <v>151</v>
      </c>
      <c r="D85" s="106" t="s">
        <v>101</v>
      </c>
      <c r="E85" s="116"/>
      <c r="F85" s="116"/>
      <c r="G85" s="151"/>
      <c r="H85" s="116"/>
    </row>
    <row r="86" spans="1:8" ht="96">
      <c r="A86" s="106">
        <v>5</v>
      </c>
      <c r="B86" s="101" t="s">
        <v>152</v>
      </c>
      <c r="C86" s="102" t="s">
        <v>153</v>
      </c>
      <c r="D86" s="106" t="s">
        <v>101</v>
      </c>
      <c r="E86" s="116"/>
      <c r="F86" s="116"/>
      <c r="G86" s="151"/>
      <c r="H86" s="116"/>
    </row>
    <row r="87" spans="1:8">
      <c r="A87" s="150"/>
      <c r="B87" s="150"/>
      <c r="C87" s="150"/>
      <c r="D87" s="150"/>
      <c r="E87" s="150"/>
      <c r="F87" s="150"/>
      <c r="G87" s="150"/>
      <c r="H87" s="150"/>
    </row>
    <row r="88" spans="1:8" ht="20.100000000000001" customHeight="1">
      <c r="A88" s="4"/>
      <c r="B88" s="189" t="s">
        <v>130</v>
      </c>
      <c r="C88" s="190"/>
      <c r="D88" s="190"/>
      <c r="E88" s="190"/>
      <c r="F88" s="190"/>
      <c r="G88" s="191"/>
      <c r="H88" s="4"/>
    </row>
    <row r="89" spans="1:8" ht="20.100000000000001" customHeight="1">
      <c r="A89" s="4"/>
      <c r="B89" s="189"/>
      <c r="C89" s="190"/>
      <c r="D89" s="190"/>
      <c r="E89" s="190"/>
      <c r="F89" s="190"/>
      <c r="G89" s="191"/>
      <c r="H89" s="4"/>
    </row>
    <row r="90" spans="1:8" ht="20.100000000000001" customHeight="1" thickBot="1">
      <c r="A90" s="4"/>
      <c r="B90" s="192"/>
      <c r="C90" s="193"/>
      <c r="D90" s="193"/>
      <c r="E90" s="193"/>
      <c r="F90" s="193"/>
      <c r="G90" s="194"/>
      <c r="H90" s="4"/>
    </row>
    <row r="91" spans="1:8" ht="20.100000000000001" customHeight="1" thickBot="1">
      <c r="A91" s="4"/>
      <c r="B91" s="4"/>
      <c r="C91" s="4"/>
      <c r="D91" s="4"/>
      <c r="E91" s="4"/>
      <c r="F91" s="4"/>
      <c r="G91" s="4"/>
      <c r="H91" s="4"/>
    </row>
    <row r="92" spans="1:8" ht="32.25" thickBot="1">
      <c r="A92" s="4"/>
      <c r="B92" s="140" t="s">
        <v>105</v>
      </c>
      <c r="C92" s="155"/>
      <c r="D92" s="4"/>
      <c r="E92" s="4"/>
      <c r="F92" s="4"/>
      <c r="G92" s="4"/>
      <c r="H92" s="4"/>
    </row>
    <row r="93" spans="1:8" ht="20.100000000000001" customHeight="1" thickBot="1">
      <c r="A93" s="4"/>
      <c r="B93" s="22"/>
      <c r="C93" s="23"/>
      <c r="D93" s="131" t="s">
        <v>58</v>
      </c>
      <c r="E93" s="131" t="s">
        <v>59</v>
      </c>
      <c r="F93" s="4"/>
      <c r="G93" s="4"/>
      <c r="H93" s="4"/>
    </row>
    <row r="94" spans="1:8" ht="20.100000000000001" customHeight="1" thickBot="1">
      <c r="A94" s="4"/>
      <c r="B94" s="267" t="s">
        <v>169</v>
      </c>
      <c r="C94" s="268"/>
      <c r="D94" s="156"/>
      <c r="E94" s="130"/>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31" t="s">
        <v>58</v>
      </c>
      <c r="E96" s="131" t="s">
        <v>59</v>
      </c>
      <c r="F96" s="4"/>
      <c r="G96" s="4"/>
      <c r="H96" s="4"/>
    </row>
    <row r="97" spans="1:10" ht="20.100000000000001" customHeight="1" thickBot="1">
      <c r="A97" s="4"/>
      <c r="B97" s="267" t="s">
        <v>170</v>
      </c>
      <c r="C97" s="268"/>
      <c r="D97" s="156"/>
      <c r="E97" s="130"/>
      <c r="F97" s="4"/>
      <c r="G97" s="4"/>
      <c r="H97" s="4"/>
    </row>
    <row r="98" spans="1:10" ht="20.100000000000001" customHeight="1">
      <c r="A98" s="4"/>
      <c r="B98" s="4"/>
      <c r="C98" s="4"/>
      <c r="D98" s="4"/>
      <c r="E98" s="4"/>
      <c r="F98" s="4"/>
      <c r="G98" s="4"/>
      <c r="H98" s="4"/>
    </row>
    <row r="99" spans="1:10">
      <c r="A99" s="4"/>
      <c r="B99" s="128"/>
      <c r="C99" s="128"/>
      <c r="D99" s="128"/>
      <c r="E99" s="128"/>
      <c r="F99" s="128"/>
      <c r="G99" s="128"/>
      <c r="H99" s="4"/>
    </row>
    <row r="100" spans="1:10" ht="15.75">
      <c r="A100" s="4"/>
      <c r="B100" s="65" t="e">
        <f>#REF!</f>
        <v>#REF!</v>
      </c>
      <c r="C100" s="4"/>
      <c r="D100" s="4"/>
      <c r="E100" s="4"/>
      <c r="F100" s="4"/>
      <c r="G100" s="4"/>
      <c r="H100" s="4"/>
    </row>
    <row r="101" spans="1:10" ht="15.75" customHeight="1">
      <c r="A101" s="4"/>
      <c r="B101" s="261" t="e">
        <f>#REF!</f>
        <v>#REF!</v>
      </c>
      <c r="C101" s="261"/>
      <c r="D101" s="270" t="s">
        <v>165</v>
      </c>
      <c r="E101" s="270"/>
      <c r="F101" s="270"/>
      <c r="G101" s="270"/>
      <c r="H101" s="270"/>
      <c r="I101" s="270"/>
      <c r="J101" s="4"/>
    </row>
    <row r="102" spans="1:10" ht="62.25" customHeight="1">
      <c r="A102" s="21" t="s">
        <v>89</v>
      </c>
      <c r="B102" s="70"/>
      <c r="C102" s="70"/>
      <c r="D102" s="270"/>
      <c r="E102" s="270"/>
      <c r="F102" s="270"/>
      <c r="G102" s="270"/>
      <c r="H102" s="270"/>
      <c r="I102" s="270"/>
      <c r="J102" s="4"/>
    </row>
    <row r="103" spans="1:10" ht="36" customHeight="1">
      <c r="A103" s="21"/>
      <c r="B103" s="160" t="s">
        <v>136</v>
      </c>
      <c r="C103" s="70"/>
      <c r="D103" s="270"/>
      <c r="E103" s="270"/>
      <c r="F103" s="270"/>
      <c r="G103" s="270"/>
      <c r="H103" s="270"/>
      <c r="I103" s="270"/>
      <c r="J103" s="4"/>
    </row>
    <row r="104" spans="1:10" ht="76.5" customHeight="1">
      <c r="A104" s="71"/>
      <c r="B104" s="70"/>
      <c r="C104" s="70"/>
      <c r="D104" s="270"/>
      <c r="E104" s="270"/>
      <c r="F104" s="270"/>
      <c r="G104" s="270"/>
      <c r="H104" s="270"/>
      <c r="I104" s="270"/>
      <c r="J104" s="4"/>
    </row>
    <row r="105" spans="1:10" ht="15.75" customHeight="1">
      <c r="A105" s="71"/>
      <c r="B105" s="70"/>
      <c r="C105" s="70"/>
      <c r="D105" s="105"/>
      <c r="E105" s="4"/>
      <c r="F105" s="4"/>
      <c r="G105" s="4"/>
      <c r="H105" s="98"/>
      <c r="I105" s="98"/>
      <c r="J105" s="4"/>
    </row>
    <row r="106" spans="1:10" ht="63.75">
      <c r="A106" s="69" t="s">
        <v>9</v>
      </c>
      <c r="B106" s="69" t="s">
        <v>12</v>
      </c>
      <c r="C106" s="69" t="s">
        <v>13</v>
      </c>
      <c r="D106" s="69" t="s">
        <v>100</v>
      </c>
      <c r="E106" s="69" t="s">
        <v>92</v>
      </c>
      <c r="F106" s="69" t="s">
        <v>93</v>
      </c>
      <c r="G106" s="69" t="s">
        <v>94</v>
      </c>
      <c r="H106" s="69" t="s">
        <v>95</v>
      </c>
      <c r="I106" s="69" t="s">
        <v>96</v>
      </c>
      <c r="J106" s="69" t="s">
        <v>97</v>
      </c>
    </row>
    <row r="107" spans="1:10" ht="187.5" customHeight="1">
      <c r="A107" s="72">
        <v>1</v>
      </c>
      <c r="B107" s="73" t="s">
        <v>154</v>
      </c>
      <c r="C107" s="74" t="s">
        <v>178</v>
      </c>
      <c r="D107" s="72" t="s">
        <v>102</v>
      </c>
      <c r="E107" s="99" t="s">
        <v>155</v>
      </c>
      <c r="F107" s="117">
        <v>1</v>
      </c>
      <c r="G107" s="117">
        <v>12</v>
      </c>
      <c r="H107" s="118"/>
      <c r="I107" s="120">
        <f>B.KryteriaDopSektorowe641009[[#This Row],[Waga]]*B.KryteriaDopSektorowe641009[[#This Row],[Liczba uzyskanych punktów (przed zważeniem)]]</f>
        <v>0</v>
      </c>
      <c r="J107" s="74"/>
    </row>
    <row r="108" spans="1:10" ht="198.75" customHeight="1">
      <c r="A108" s="100">
        <v>2</v>
      </c>
      <c r="B108" s="101" t="s">
        <v>156</v>
      </c>
      <c r="C108" s="102" t="s">
        <v>166</v>
      </c>
      <c r="D108" s="106" t="s">
        <v>102</v>
      </c>
      <c r="E108" s="103" t="s">
        <v>157</v>
      </c>
      <c r="F108" s="116">
        <v>1</v>
      </c>
      <c r="G108" s="116">
        <v>6</v>
      </c>
      <c r="H108" s="119"/>
      <c r="I108" s="120">
        <f>B.KryteriaDopSektorowe641009[[#This Row],[Waga]]*B.KryteriaDopSektorowe641009[[#This Row],[Liczba uzyskanych punktów (przed zważeniem)]]</f>
        <v>0</v>
      </c>
      <c r="J108" s="104"/>
    </row>
    <row r="109" spans="1:10" ht="178.5" customHeight="1">
      <c r="A109" s="100">
        <v>3</v>
      </c>
      <c r="B109" s="154" t="s">
        <v>158</v>
      </c>
      <c r="C109" s="102" t="s">
        <v>167</v>
      </c>
      <c r="D109" s="106" t="s">
        <v>102</v>
      </c>
      <c r="E109" s="103" t="s">
        <v>159</v>
      </c>
      <c r="F109" s="116">
        <v>2</v>
      </c>
      <c r="G109" s="116">
        <v>8</v>
      </c>
      <c r="H109" s="119"/>
      <c r="I109" s="120">
        <f>B.KryteriaDopSektorowe641009[[#This Row],[Waga]]*B.KryteriaDopSektorowe641009[[#This Row],[Liczba uzyskanych punktów (przed zważeniem)]]</f>
        <v>0</v>
      </c>
      <c r="J109" s="104"/>
    </row>
    <row r="110" spans="1:10" ht="156" customHeight="1">
      <c r="A110" s="152">
        <v>4</v>
      </c>
      <c r="B110" s="73" t="s">
        <v>160</v>
      </c>
      <c r="C110" s="74" t="s">
        <v>162</v>
      </c>
      <c r="D110" s="106" t="s">
        <v>102</v>
      </c>
      <c r="E110" s="99" t="s">
        <v>159</v>
      </c>
      <c r="F110" s="116">
        <v>1</v>
      </c>
      <c r="G110" s="116">
        <v>4</v>
      </c>
      <c r="H110" s="118"/>
      <c r="I110" s="120">
        <f>B.KryteriaDopSektorowe641009[[#This Row],[Waga]]*B.KryteriaDopSektorowe641009[[#This Row],[Liczba uzyskanych punktów (przed zważeniem)]]</f>
        <v>0</v>
      </c>
      <c r="J110" s="153"/>
    </row>
    <row r="111" spans="1:10" ht="111.75" customHeight="1" thickBot="1">
      <c r="A111" s="100">
        <v>5</v>
      </c>
      <c r="B111" s="73" t="s">
        <v>161</v>
      </c>
      <c r="C111" s="74" t="s">
        <v>168</v>
      </c>
      <c r="D111" s="106" t="s">
        <v>102</v>
      </c>
      <c r="E111" s="103" t="s">
        <v>163</v>
      </c>
      <c r="F111" s="116">
        <v>1</v>
      </c>
      <c r="G111" s="116">
        <v>2</v>
      </c>
      <c r="H111" s="119"/>
      <c r="I111" s="120">
        <f>B.KryteriaDopSektorowe641009[[#This Row],[Waga]]*B.KryteriaDopSektorowe641009[[#This Row],[Liczba uzyskanych punktów (przed zważeniem)]]</f>
        <v>0</v>
      </c>
      <c r="J111" s="104"/>
    </row>
    <row r="112" spans="1:10" ht="15.75" thickBot="1">
      <c r="A112" s="107"/>
      <c r="B112" s="111"/>
      <c r="C112" s="108"/>
      <c r="D112" s="109"/>
      <c r="E112" s="110"/>
      <c r="F112" s="115" t="s">
        <v>103</v>
      </c>
      <c r="G112" s="121">
        <f>(G107+G108+G109+G110+G111)</f>
        <v>32</v>
      </c>
      <c r="H112" s="122">
        <f>SUBTOTAL(109,B.KryteriaDopSektorowe641009[Liczba uzyskanych punktów (przed zważeniem)])</f>
        <v>0</v>
      </c>
      <c r="I112" s="123">
        <f>SUBTOTAL(109,B.KryteriaDopSektorowe641009[Liczba uzyskanych punktów (po zważeniu)])</f>
        <v>0</v>
      </c>
      <c r="J112" s="109" t="str">
        <f>IF(OR(EXACT(UPPER('B. Kryteria merytoryczne ogólne'!$E112),"X"),EXACT(UPPER('B. Kryteria merytoryczne ogólne'!$G112),"X")),"X","")</f>
        <v/>
      </c>
    </row>
    <row r="113" spans="1:10">
      <c r="A113" s="107"/>
      <c r="B113" s="112"/>
      <c r="C113" s="112"/>
      <c r="D113" s="107"/>
      <c r="E113" s="113"/>
      <c r="F113" s="113"/>
      <c r="G113" s="113"/>
      <c r="H113" s="114"/>
      <c r="I113" s="114"/>
      <c r="J113" s="107" t="str">
        <f>IF(OR(EXACT(UPPER('B. Kryteria merytoryczne ogólne'!$E113),"X"),EXACT(UPPER('B. Kryteria merytoryczne ogólne'!$G113),"X")),"X","")</f>
        <v/>
      </c>
    </row>
    <row r="114" spans="1:10" ht="33.75" customHeight="1">
      <c r="A114" s="4"/>
      <c r="B114" s="271" t="s">
        <v>164</v>
      </c>
      <c r="C114" s="271"/>
      <c r="D114" s="271"/>
      <c r="E114" s="271"/>
      <c r="F114" s="271"/>
      <c r="G114" s="271"/>
      <c r="H114" s="271"/>
      <c r="I114" s="271"/>
      <c r="J114" s="4"/>
    </row>
    <row r="115" spans="1:10" ht="14.25" customHeight="1">
      <c r="A115" s="4"/>
      <c r="B115" s="4"/>
      <c r="C115" s="4"/>
      <c r="D115" s="3"/>
      <c r="E115" s="4"/>
      <c r="F115" s="4"/>
      <c r="G115" s="4"/>
      <c r="H115" s="4"/>
      <c r="I115" s="4"/>
      <c r="J115" s="4"/>
    </row>
    <row r="118" spans="1:10" ht="15.75">
      <c r="B118" s="262" t="s">
        <v>120</v>
      </c>
      <c r="C118" s="262"/>
      <c r="D118" s="263" t="e">
        <f>#REF!</f>
        <v>#REF!</v>
      </c>
      <c r="E118" s="263"/>
      <c r="F118" s="8"/>
      <c r="G118" s="8" t="s">
        <v>121</v>
      </c>
      <c r="H118" s="253"/>
      <c r="I118" s="253"/>
      <c r="J118" s="253"/>
    </row>
    <row r="119" spans="1:10" ht="15.75">
      <c r="B119" s="132"/>
      <c r="C119" s="132"/>
      <c r="D119" s="133"/>
      <c r="E119" s="133"/>
      <c r="F119" s="8"/>
      <c r="G119" s="8"/>
      <c r="H119" s="253"/>
      <c r="I119" s="253"/>
      <c r="J119" s="253"/>
    </row>
    <row r="120" spans="1:10" ht="15.75">
      <c r="B120" s="132"/>
      <c r="C120" s="132"/>
      <c r="D120" s="134"/>
      <c r="E120" s="134"/>
      <c r="F120" s="8"/>
      <c r="G120" s="8"/>
      <c r="H120" s="135"/>
      <c r="I120" s="136"/>
      <c r="J120" s="136"/>
    </row>
    <row r="121" spans="1:10" ht="15.75">
      <c r="B121" s="147" t="e">
        <f>#REF!</f>
        <v>#REF!</v>
      </c>
      <c r="C121" s="132"/>
      <c r="D121" s="134"/>
      <c r="E121" s="134"/>
      <c r="F121" s="8"/>
      <c r="G121" s="8"/>
      <c r="H121" s="135"/>
      <c r="I121" s="136"/>
      <c r="J121" s="136"/>
    </row>
    <row r="122" spans="1:10" ht="15.75">
      <c r="B122" s="132"/>
      <c r="C122" s="132"/>
      <c r="D122" s="134"/>
      <c r="E122" s="134"/>
      <c r="F122" s="8"/>
      <c r="G122" s="8"/>
      <c r="H122" s="135"/>
      <c r="I122" s="136"/>
      <c r="J122" s="136"/>
    </row>
    <row r="123" spans="1:10" ht="15.75">
      <c r="B123" s="260"/>
      <c r="C123" s="260"/>
      <c r="D123" s="269"/>
      <c r="E123" s="269"/>
      <c r="F123" s="260"/>
      <c r="G123" s="260"/>
      <c r="H123" s="135"/>
      <c r="I123" s="136"/>
      <c r="J123" s="136"/>
    </row>
    <row r="124" spans="1:10" ht="15.75">
      <c r="B124" s="132"/>
      <c r="C124" s="132"/>
      <c r="D124" s="269"/>
      <c r="E124" s="269"/>
      <c r="F124" s="260"/>
      <c r="G124" s="260"/>
      <c r="H124" s="135"/>
      <c r="I124" s="136"/>
      <c r="J124" s="136"/>
    </row>
    <row r="125" spans="1:10" ht="16.5" thickBot="1">
      <c r="B125" s="132"/>
      <c r="C125" s="132"/>
      <c r="D125" s="134"/>
      <c r="E125" s="134"/>
      <c r="F125" s="8"/>
      <c r="G125" s="8"/>
      <c r="H125" s="135"/>
      <c r="I125" s="136"/>
      <c r="J125" s="136"/>
    </row>
    <row r="126" spans="1:10" ht="16.5" thickBot="1">
      <c r="B126" s="254" t="s">
        <v>109</v>
      </c>
      <c r="C126" s="254"/>
      <c r="D126" s="256" t="s">
        <v>138</v>
      </c>
      <c r="E126" s="257"/>
      <c r="F126" s="257"/>
      <c r="G126" s="257"/>
      <c r="H126" s="258"/>
      <c r="I126" s="136"/>
      <c r="J126" s="136"/>
    </row>
    <row r="127" spans="1:10" ht="16.5" thickBot="1">
      <c r="B127" s="132"/>
      <c r="C127" s="132"/>
      <c r="D127" s="255" t="e">
        <f>#REF!</f>
        <v>#REF!</v>
      </c>
      <c r="E127" s="255"/>
      <c r="F127" s="255"/>
      <c r="G127" s="255"/>
      <c r="H127" s="255"/>
      <c r="I127" s="136"/>
      <c r="J127" s="136"/>
    </row>
    <row r="128" spans="1:10" ht="16.5" thickBot="1">
      <c r="B128" s="132"/>
      <c r="C128" s="132"/>
      <c r="D128" s="137"/>
      <c r="E128" s="137"/>
      <c r="F128" s="138"/>
      <c r="G128" s="138"/>
      <c r="H128" s="138"/>
      <c r="I128" s="136"/>
      <c r="J128" s="136"/>
    </row>
    <row r="129" spans="2:10" ht="16.5" thickBot="1">
      <c r="B129" s="254" t="s">
        <v>139</v>
      </c>
      <c r="C129" s="254"/>
      <c r="D129" s="259" t="e">
        <f>#REF!</f>
        <v>#REF!</v>
      </c>
      <c r="E129" s="259"/>
      <c r="F129" s="8"/>
      <c r="G129" s="8" t="s">
        <v>121</v>
      </c>
      <c r="H129" s="240"/>
      <c r="I129" s="241"/>
      <c r="J129" s="242"/>
    </row>
    <row r="130" spans="2:10" ht="16.5" thickBot="1">
      <c r="B130" s="132"/>
      <c r="C130" s="132"/>
      <c r="D130" s="134"/>
      <c r="E130" s="134"/>
      <c r="F130" s="8"/>
      <c r="G130" s="8"/>
      <c r="H130" s="246"/>
      <c r="I130" s="247"/>
      <c r="J130" s="248"/>
    </row>
    <row r="131" spans="2:10" ht="15.75">
      <c r="B131" s="132"/>
      <c r="C131" s="132"/>
      <c r="D131" s="134"/>
      <c r="E131" s="134"/>
      <c r="F131" s="8"/>
      <c r="G131" s="8"/>
      <c r="H131" s="139"/>
      <c r="I131" s="139"/>
      <c r="J131" s="139"/>
    </row>
    <row r="132" spans="2:10" ht="15.75">
      <c r="B132" s="132"/>
      <c r="C132" s="132"/>
      <c r="D132" s="134"/>
      <c r="E132" s="134"/>
      <c r="F132" s="8"/>
      <c r="G132" s="8"/>
      <c r="H132" s="139"/>
      <c r="I132" s="139"/>
      <c r="J132" s="139"/>
    </row>
    <row r="133" spans="2:10" ht="16.5" thickBot="1">
      <c r="B133" s="132"/>
      <c r="C133" s="132"/>
      <c r="D133" s="134"/>
      <c r="E133" s="134"/>
      <c r="F133" s="8"/>
      <c r="G133" s="8"/>
      <c r="H133" s="139"/>
      <c r="I133" s="139"/>
      <c r="J133" s="139"/>
    </row>
    <row r="134" spans="2:10" ht="45.75" customHeight="1" thickBot="1">
      <c r="B134" s="149" t="s">
        <v>140</v>
      </c>
      <c r="C134" s="157" t="s">
        <v>110</v>
      </c>
      <c r="D134" s="134"/>
      <c r="E134" s="134"/>
      <c r="F134" s="8"/>
      <c r="G134" s="8"/>
      <c r="H134" s="139"/>
      <c r="I134" s="139"/>
      <c r="J134" s="139"/>
    </row>
    <row r="135" spans="2:10" ht="20.25" customHeight="1" thickBot="1">
      <c r="B135" s="132"/>
      <c r="C135" s="158" t="s">
        <v>171</v>
      </c>
      <c r="D135" s="134"/>
      <c r="E135" s="134"/>
      <c r="F135" s="8"/>
      <c r="G135" s="8"/>
      <c r="H135" s="240" t="s">
        <v>142</v>
      </c>
      <c r="I135" s="241"/>
      <c r="J135" s="242"/>
    </row>
    <row r="136" spans="2:10" ht="28.5" customHeight="1" thickBot="1">
      <c r="B136" s="132"/>
      <c r="C136" s="159" t="s">
        <v>172</v>
      </c>
      <c r="D136" s="134"/>
      <c r="E136" s="134"/>
      <c r="F136" s="8"/>
      <c r="G136" s="8"/>
      <c r="H136" s="243"/>
      <c r="I136" s="244"/>
      <c r="J136" s="245"/>
    </row>
    <row r="137" spans="2:10" ht="30.75" thickBot="1">
      <c r="B137" s="132"/>
      <c r="C137" s="158" t="s">
        <v>173</v>
      </c>
      <c r="D137" s="134"/>
      <c r="E137" s="134"/>
      <c r="F137" s="8"/>
      <c r="G137" s="8"/>
      <c r="H137" s="246"/>
      <c r="I137" s="247"/>
      <c r="J137" s="248"/>
    </row>
    <row r="138" spans="2:10" ht="15.75">
      <c r="B138" s="132"/>
      <c r="C138" s="132"/>
      <c r="D138" s="134"/>
      <c r="E138" s="134"/>
      <c r="F138" s="8"/>
      <c r="G138" s="8"/>
      <c r="H138" s="135"/>
      <c r="I138" s="136"/>
      <c r="J138" s="136"/>
    </row>
    <row r="139" spans="2:10" ht="15.75">
      <c r="B139" s="141"/>
      <c r="C139" s="132"/>
      <c r="D139" s="134"/>
      <c r="E139" s="134"/>
      <c r="F139" s="8"/>
      <c r="G139" s="8"/>
      <c r="H139" s="135"/>
      <c r="I139" s="136"/>
      <c r="J139" s="136"/>
    </row>
    <row r="140" spans="2:10" ht="15.75">
      <c r="B140" s="8"/>
      <c r="C140" s="8"/>
      <c r="D140" s="8"/>
      <c r="E140" s="8"/>
      <c r="F140" s="8"/>
      <c r="G140" s="8"/>
      <c r="H140" s="136"/>
      <c r="I140" s="136"/>
      <c r="J140" s="136"/>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5</vt:i4>
      </vt:variant>
    </vt:vector>
  </HeadingPairs>
  <TitlesOfParts>
    <vt:vector size="12"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'KARTA WYNIKOWA'!Obszar_wydruku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Gajda-Cieślicka, Joanna</cp:lastModifiedBy>
  <cp:lastPrinted>2024-06-05T08:44:00Z</cp:lastPrinted>
  <dcterms:created xsi:type="dcterms:W3CDTF">2008-04-25T12:39:43Z</dcterms:created>
  <dcterms:modified xsi:type="dcterms:W3CDTF">2024-09-09T10:33:46Z</dcterms:modified>
</cp:coreProperties>
</file>